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161"/>
  </bookViews>
  <sheets>
    <sheet name="GIG - Hala 4" sheetId="1" r:id="rId1"/>
  </sheets>
  <definedNames>
    <definedName name="Excel_BuiltIn__FilterDatabase" localSheetId="0">'GIG - Hala 4'!$A$4:$E$310</definedName>
    <definedName name="_xlnm.Print_Area" localSheetId="0">'GIG - Hala 4'!$A$1:$F$329</definedName>
  </definedNames>
  <calcPr calcId="145621"/>
</workbook>
</file>

<file path=xl/calcChain.xml><?xml version="1.0" encoding="utf-8"?>
<calcChain xmlns="http://schemas.openxmlformats.org/spreadsheetml/2006/main">
  <c r="A71" i="1" l="1"/>
  <c r="A72" i="1" s="1"/>
  <c r="A74" i="1" s="1"/>
  <c r="A76" i="1" s="1"/>
  <c r="A77" i="1" s="1"/>
  <c r="A78" i="1" s="1"/>
  <c r="A79" i="1" s="1"/>
  <c r="A80" i="1" s="1"/>
  <c r="A82" i="1" s="1"/>
  <c r="A83" i="1" s="1"/>
  <c r="A84" i="1" s="1"/>
  <c r="A85" i="1" s="1"/>
  <c r="A86" i="1" s="1"/>
  <c r="A87" i="1" s="1"/>
  <c r="A89" i="1" s="1"/>
  <c r="A91" i="1" s="1"/>
  <c r="A11" i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7" i="1"/>
  <c r="A38" i="1"/>
  <c r="A39" i="1" s="1"/>
  <c r="A41" i="1" s="1"/>
  <c r="A42" i="1" s="1"/>
  <c r="A45" i="1"/>
  <c r="A46" i="1" s="1"/>
  <c r="A47" i="1" s="1"/>
  <c r="A48" i="1" s="1"/>
  <c r="A49" i="1" s="1"/>
  <c r="A50" i="1" s="1"/>
  <c r="A53" i="1"/>
  <c r="A57" i="1"/>
  <c r="A58" i="1"/>
  <c r="A59" i="1" s="1"/>
  <c r="A60" i="1" s="1"/>
  <c r="A62" i="1" s="1"/>
  <c r="A64" i="1" s="1"/>
  <c r="A66" i="1" s="1"/>
  <c r="A67" i="1" s="1"/>
  <c r="A96" i="1"/>
  <c r="A98" i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2" i="1" s="1"/>
  <c r="A113" i="1" s="1"/>
  <c r="A114" i="1" s="1"/>
  <c r="A115" i="1" s="1"/>
  <c r="A117" i="1" s="1"/>
  <c r="A118" i="1" s="1"/>
  <c r="A119" i="1" s="1"/>
  <c r="A121" i="1" s="1"/>
  <c r="A122" i="1" s="1"/>
  <c r="A124" i="1" s="1"/>
  <c r="A127" i="1"/>
  <c r="A128" i="1"/>
  <c r="A129" i="1" s="1"/>
  <c r="A131" i="1" s="1"/>
  <c r="A133" i="1" s="1"/>
  <c r="A139" i="1"/>
  <c r="A141" i="1" s="1"/>
  <c r="A143" i="1" s="1"/>
  <c r="A145" i="1" s="1"/>
  <c r="A149" i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2" i="1" s="1"/>
  <c r="A164" i="1" s="1"/>
  <c r="A165" i="1" s="1"/>
  <c r="A167" i="1" s="1"/>
  <c r="A168" i="1" s="1"/>
  <c r="A169" i="1" s="1"/>
  <c r="A171" i="1" s="1"/>
  <c r="A172" i="1" s="1"/>
  <c r="A173" i="1" s="1"/>
  <c r="A174" i="1" s="1"/>
  <c r="A176" i="1" s="1"/>
  <c r="A177" i="1" s="1"/>
  <c r="A178" i="1" s="1"/>
  <c r="A181" i="1"/>
  <c r="A182" i="1" s="1"/>
  <c r="A184" i="1" s="1"/>
  <c r="A186" i="1" s="1"/>
  <c r="A187" i="1" s="1"/>
  <c r="A188" i="1" s="1"/>
  <c r="A189" i="1" s="1"/>
  <c r="A190" i="1" s="1"/>
  <c r="A192" i="1" s="1"/>
  <c r="A194" i="1" s="1"/>
  <c r="A198" i="1"/>
  <c r="A199" i="1" s="1"/>
  <c r="A200" i="1" s="1"/>
  <c r="A201" i="1" s="1"/>
  <c r="A202" i="1" s="1"/>
  <c r="A203" i="1" s="1"/>
  <c r="A204" i="1" s="1"/>
  <c r="A209" i="1"/>
  <c r="A210" i="1"/>
  <c r="A211" i="1" s="1"/>
  <c r="A212" i="1" s="1"/>
  <c r="A213" i="1" s="1"/>
  <c r="A214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31" i="1"/>
  <c r="A232" i="1" s="1"/>
  <c r="A233" i="1" s="1"/>
  <c r="A234" i="1" s="1"/>
  <c r="A235" i="1" s="1"/>
  <c r="A236" i="1" s="1"/>
  <c r="A237" i="1" s="1"/>
  <c r="A239" i="1" s="1"/>
  <c r="A240" i="1" s="1"/>
  <c r="A241" i="1" s="1"/>
  <c r="A242" i="1"/>
  <c r="A243" i="1" s="1"/>
  <c r="A245" i="1" s="1"/>
  <c r="A247" i="1" s="1"/>
  <c r="A249" i="1" s="1"/>
  <c r="A251" i="1" s="1"/>
  <c r="A253" i="1" s="1"/>
  <c r="A255" i="1" s="1"/>
  <c r="A256" i="1" s="1"/>
  <c r="A257" i="1" s="1"/>
  <c r="A259" i="1" s="1"/>
  <c r="A260" i="1" s="1"/>
  <c r="A261" i="1" s="1"/>
  <c r="A262" i="1" s="1"/>
  <c r="A263" i="1" s="1"/>
  <c r="A265" i="1" s="1"/>
  <c r="A266" i="1" s="1"/>
  <c r="A267" i="1" s="1"/>
  <c r="A268" i="1" s="1"/>
  <c r="A269" i="1" s="1"/>
  <c r="A270" i="1" s="1"/>
  <c r="A272" i="1" s="1"/>
  <c r="A273" i="1" s="1"/>
  <c r="A275" i="1" s="1"/>
  <c r="A279" i="1"/>
  <c r="A280" i="1" s="1"/>
  <c r="A282" i="1" s="1"/>
  <c r="A283" i="1" s="1"/>
  <c r="A284" i="1" s="1"/>
  <c r="A285" i="1" s="1"/>
  <c r="A287" i="1" s="1"/>
  <c r="A288" i="1" s="1"/>
  <c r="A289" i="1" s="1"/>
  <c r="A290" i="1" s="1"/>
  <c r="A291" i="1" s="1"/>
  <c r="A293" i="1" s="1"/>
  <c r="A294" i="1" s="1"/>
  <c r="A295" i="1" s="1"/>
  <c r="A296" i="1" s="1"/>
  <c r="A297" i="1" s="1"/>
  <c r="A298" i="1" s="1"/>
  <c r="A299" i="1" s="1"/>
  <c r="A301" i="1" s="1"/>
  <c r="A303" i="1" s="1"/>
  <c r="A305" i="1"/>
  <c r="A307" i="1"/>
  <c r="A308" i="1" s="1"/>
  <c r="A310" i="1" s="1"/>
</calcChain>
</file>

<file path=xl/sharedStrings.xml><?xml version="1.0" encoding="utf-8"?>
<sst xmlns="http://schemas.openxmlformats.org/spreadsheetml/2006/main" count="325" uniqueCount="186">
  <si>
    <t>1. Fronty mebli laboratoryjnych RAL  7012                                                                                                                                                                                               2. Przed wykonaniem mebli laboratoryjnych należy sprawdzić wymiary pomieszczeń z natury celem dopasowania                                                                                   wymiarów mebli do wymiarów pomieszczeń.</t>
  </si>
  <si>
    <t>Regał stalowy ze wspornikami (śrubowany), malowany farbą proszkową, epoksydową o wym. 1200x450x1900 mm (5 półek) z udzwigiem 100 kg/półkę, słupy nośne - kątownik perforowany (40x40 mm) , RAL 9007</t>
  </si>
  <si>
    <t>Stół wagowy (antywibracyjny) wykonany z blach i kształtowników metalowych pokrytych farbami epoksydowymi o gabarytach 800x600x860 mm. Blat z konglomeratu granitowo-kwarcowego z żywicami poliestrowymi, z obrzeżem prostym</t>
  </si>
  <si>
    <t>L.p.</t>
  </si>
  <si>
    <t>Nazwa wyposażenia</t>
  </si>
  <si>
    <t>Cena jednostkowa
netto PLN</t>
  </si>
  <si>
    <t>Ilość 
sztuk/kpl.</t>
  </si>
  <si>
    <t>Wartość netto
PLN</t>
  </si>
  <si>
    <t>0/02</t>
  </si>
  <si>
    <t>0/03</t>
  </si>
  <si>
    <t>Pozycja 3.1.S</t>
  </si>
  <si>
    <t>Stół wagowy (antywibracyjny) wykonany całkowicie z blach i kształtowników metalowych pokrytych farbami epoksydowymi o gabarytach 1200x600x860 mm, wyposażony w szafkę 40 z jedną szufladą, stojącą;  korpus szafki metalowy wykonany z blachy stalowej o grubości co najmniej 1 mm, fronty z podwójnej blachy wypełnione materiałem tłumiącym, uchwyt ze stali nierdzewnej o długości nie mniejszej niż 2/3 szerokości szafki. Blat z konglomeratu granitowo-kwarcowego z żywicami poliestrowymi, z obrzeżem prostym</t>
  </si>
  <si>
    <t>Pozycja 3.2.S</t>
  </si>
  <si>
    <t>Stół wagowy (antywibracyjny) wykonany całkowicie z blach i kształtowników metalowych pokrytych farbami epoksydowymi o gabarytach 800x600x860 mm. Blat z konglomeratu granitowo-kwarcowego z żywicami poliestrowymi, z obrzeżem prostym</t>
  </si>
  <si>
    <t>Pozycja 3.3.S</t>
  </si>
  <si>
    <t>Płyta do stołu roboczego o gabarytach 960x750 mm, z konglomeratu granitowo-kwarcowego z żywicami poliestrowymi, z obrzeżem prostym</t>
  </si>
  <si>
    <t>Szafka 300 bez blatu, bez szuflad, podwieszana, metalowa; korpus szafki metalowy wykonany z blachy stalowej o grubości co najmniej 1 mm, fronty z podwójnej blachy wypełnione materiałem tłumiącym, uchwyt ze stali nierdzewnej o długości wynoszącej 2/3 szerokości szafki</t>
  </si>
  <si>
    <t>Szafka 600 bez blatu, bez szuflad, podwieszana, metalowa; korpus szafki metalowy wykonany z blachy stalowej o grubości co najmniej 1 mm, fronty z podwójnej blachy wypełnione materiałem tłumiącym, uchwyt ze stali nierdzewnej o długości wynoszącej 2/3 szerokości szafki</t>
  </si>
  <si>
    <t>Pozycja 3.4.S</t>
  </si>
  <si>
    <t>Przystawka wyspowa o szerokości 1200, stojąca samodzielnie na podłożu, wykonana z profili aluminiowych oraz elementów stalowych, montowanych bez użycia śrub, malowanych farbami epoksydowymi, z mediami: 2 x woda, 2 x sprężone powietrze (podwójny zawór), 2 x 2 gniazda 230 V w wymiennych panelach montowanych bez śrub w prostokątnych kolumnach pionowych. Półki montowane w sposób pozwalający na zmianę wysokości ich zawieszenia, wzmocnione stalową belką z uchwytem na lampę</t>
  </si>
  <si>
    <t>Przystawka wyspowa o szerokości 1200, stojąca samodzielnie na podłożu, wykonana z profili aluminiowych oraz elementów stalowych, montowanych bez użycia śrub, malowanych farbami epoksydowymi, z mediami: 2 x sprężone powietrze (podwójny zawór), 2 x 2 gniazda 230 V w wymiennych panelach montowanych bez śrub w prostokątnych kolumnach pionowych. Półki montowane w sposób pozwalający na zmianę wysokości ich zawieszenia, wzmocnione stalową belką z uchwytem na lampę</t>
  </si>
  <si>
    <t>Płyta do stołu roboczego o gabarytach 1200x600 mm, z konglomeratu granitowo-kwarcowego z żywicami poliestrowymi, z obrzeżem prostym</t>
  </si>
  <si>
    <t>Szafka 600 bez blatu, z 1 szufladą, podwieszana, metalowa; korpus szafki metalowy wykonany z blachy stalowej o grubości co najmniej 1 mm, fronty z podwójnej blachy wypełnione materiałem tłumiącym, uchwyt ze stali nierdzewnej o długości wynoszącej 2/3 szerokości szafki</t>
  </si>
  <si>
    <t>Płyta zlewozmywakowa o gabarytach 1350x750 mm, z jedną komorą o wymiarach 470x380x250 mm - kamionka w płycie z konglomeratu granitowo-kwarcowego z żywicami poliestrowymi, z obrzeżem prostym, z baterią</t>
  </si>
  <si>
    <t>Stół zamykający stanowisko wyspowe, o gabarytach 1350x750x860 mm - pod zlewozmywak jednokomorowy, wykonany w całości ze stalowego kształtownika zamkniętego o wymiarach 30 x 50 mm, malowany farbą epoksydową, łączony bez użycia śrub, otwory służące do przykręcania szafek zabezpieczone wkładką mosiężną, w bocznych częściach półki laminowane</t>
  </si>
  <si>
    <t>Szafka 600 zlewozmywakowa, podwieszana, metalowa; korpus szafki metalowy wykonany z blachy stalowej o grubości co najmniej 1 mm, fronty z podwójnej blachy wypełnione materiałem tłumiącym, uchwyt ze stali nierdzewnej o długości wynoszącej 2/3 szerokości szafki</t>
  </si>
  <si>
    <t>Wieszak do ociekacza</t>
  </si>
  <si>
    <t>Pozycja 3.5.S</t>
  </si>
  <si>
    <t>Płyta do stołu roboczego o gabarytach 1900x750 mm, z konglomeratu granitowo-kwarcowego z żywicami poliestrowymi, z obrzeżem prostym</t>
  </si>
  <si>
    <t>Stół roboczy - stelaż C - kształtny o gabarytach 1200x750x860 mm, wykonany w całości ze stalowego kształtownika zamkniętego o wymiarach 30 x 50 mm, malowany farbą epoksydową, łączony bez użycia śrub, otwory służące do przykręcania szafek zabezpieczone wkładką mosiężną</t>
  </si>
  <si>
    <t>Płyta do stołu roboczego o gabarytach 1200x750 mm, z konglomeratu granitowo-kwarcowego z żywicami poliestrowymi, z obrzeżem prostym</t>
  </si>
  <si>
    <t>Szafka 600 bez blatu, z 3 szufladami, podwieszana, metalowa; korpus szafki metalowy wykonany z blachy stalowej o grubości co najmniej 1 mm, fronty z podwójnej blachy wypełnione materiałem tłumiącym, uchwyt ze stali nierdzewnej o długości wynoszącej 2/3 szerokości szafki</t>
  </si>
  <si>
    <t>Szafka 600 bez blatu, z 4 szufladami, podwieszana, metalowa; korpus szafki metalowy wykonany z blachy stalowej o grubości co najmniej 1 mm, fronty z podwójnej blachy wypełnione materiałem tłumiącym, uchwyt ze stali nierdzewnej o długości wynoszącej 2/3 szerokości szafki</t>
  </si>
  <si>
    <t>Pozycja 3.1.W</t>
  </si>
  <si>
    <t>Nadstawka ścienna kpl. 1200mm</t>
  </si>
  <si>
    <t>Półka – regał 60 wiszący</t>
  </si>
  <si>
    <t>Pozycja 3.2.W</t>
  </si>
  <si>
    <t>Szafka wisząca 600x300x600 mm, pełna, metalowa – lewa</t>
  </si>
  <si>
    <t>Szafka wisząca 600x300x600 mm, pełna, metalowa – prawa</t>
  </si>
  <si>
    <t>Pozycja 5</t>
  </si>
  <si>
    <t>Pozycja 6</t>
  </si>
  <si>
    <t>Pozycja 7</t>
  </si>
  <si>
    <t>0/04</t>
  </si>
  <si>
    <t>Pozycja 4.1.S</t>
  </si>
  <si>
    <t>Rura spiro kwasoodporna ok. 2 m</t>
  </si>
  <si>
    <t>Króciec ze stali kwasoodpornej</t>
  </si>
  <si>
    <t>Pozycja 4.2.S</t>
  </si>
  <si>
    <t>Szafa na chemikalia (z wymuszoną wentylacją) o gabarytach 600x590x1900 mm</t>
  </si>
  <si>
    <t>Pozycja 4.3.S + 4.1.W</t>
  </si>
  <si>
    <t xml:space="preserve">Pozycja 4.4.S </t>
  </si>
  <si>
    <t>Szafka 300 bez blatu, z 3 szufladami, podwieszana, metalowa; korpus szafki metalowy wykonany z blachy stalowej o grubości co najmniej 1 mm, fronty z podwójnej blachy wypełnione materiałem tłumiącym, uchwyt ze stali nierdzewnej o długości wynoszącej 2/3 szerokości szafki</t>
  </si>
  <si>
    <t>0/05</t>
  </si>
  <si>
    <t>Pozycja 5.1.S</t>
  </si>
  <si>
    <t>Pozycja 5.2.S</t>
  </si>
  <si>
    <t>Pozycja 5.3.S</t>
  </si>
  <si>
    <t>Pozycja 5.4.S</t>
  </si>
  <si>
    <t>Pozycja 5.5.S</t>
  </si>
  <si>
    <t>Płyta do stołu roboczego o gabarytach 900x750 mm, z konglomeratu granitowo-kwarcowego z żywicami poliestrowymi, z obrzeżem prostym</t>
  </si>
  <si>
    <t>Pozycja 5.6.S</t>
  </si>
  <si>
    <t>Pozycja 5.7.S</t>
  </si>
  <si>
    <t>Płyta do stołu roboczego o gabarytach 600x750 mm, z konglomeratu granitowo-kwarcowego z żywicami poliestrowymi, z obrzeżem prostym</t>
  </si>
  <si>
    <t>Pozycja 5.1.W</t>
  </si>
  <si>
    <t>Pozycja 5.3.W</t>
  </si>
  <si>
    <t>0/06</t>
  </si>
  <si>
    <t>Pozycja 6.1.S</t>
  </si>
  <si>
    <t>Pozycja 6.2.S</t>
  </si>
  <si>
    <t>Pozycja 6.3.S</t>
  </si>
  <si>
    <t>Szafa laboratoryjna o gabarytach 600x560x1900, górna i dolna część metalowa, z półkami</t>
  </si>
  <si>
    <t>Pozycja 6.4.S</t>
  </si>
  <si>
    <t xml:space="preserve">Szafa laboratoryjna o gabarytach 800x560x1900, górna część przeszklona, dolna metalowa, z półkami </t>
  </si>
  <si>
    <t>Pozycja 6.5.S</t>
  </si>
  <si>
    <t>1/01</t>
  </si>
  <si>
    <t>Pozycja 1.1.2.S</t>
  </si>
  <si>
    <t>Pozycja 1.1.3.S</t>
  </si>
  <si>
    <t>Pozycja 1.1.4.S</t>
  </si>
  <si>
    <t>Pozycja 1.1.5.S</t>
  </si>
  <si>
    <t>Szafka 600 bez blatu, z 1 szufladą, podwieszana, niska, metalowa; korpus szafki metalowy wykonany z blachy stalowej o grubości co najmniej 1 mm, fronty z podwójnej blachy wypełnione materiałem tłumiącym, uchwyt ze stali nierdzewnej o długości wynoszącej 2/3 szerokości szafki</t>
  </si>
  <si>
    <t>Pozycja 1.1.6.S</t>
  </si>
  <si>
    <t>Pozycja 1.1.7.S</t>
  </si>
  <si>
    <t>Szafka 600 bez blatu, z 5 szufladami, podwieszana, metalowa; korpus szafki metalowy wykonany z blachy stalowej o grubości co najmniej 1 mm, fronty z podwójnej blachy wypełnione materiałem tłumiącym, uchwyt ze stali nierdzewnej o długości wynoszącej 2/3 szerokości szafki</t>
  </si>
  <si>
    <t>Pozycja 1.1.8.S</t>
  </si>
  <si>
    <t>Pozycja 1.1.9.S</t>
  </si>
  <si>
    <t>Szafka wisząca 600x300x600 mm, przeszklona, metalowa – lewa</t>
  </si>
  <si>
    <t>Szafka wisząca 600x300x600 mm, przeszklona, metalowa – prawa</t>
  </si>
  <si>
    <t>Pozycja 2</t>
  </si>
  <si>
    <t>Pozycja 3</t>
  </si>
  <si>
    <t>1/02</t>
  </si>
  <si>
    <t>Pozycja 1.2.1.S</t>
  </si>
  <si>
    <t>Przystawka wyspowa o szerokości 1200, stojąca samodzielnie na podłożu, wykonana z profili aluminiowych oraz elementów stalowych, montowanych bez użycia śrub, malowanych farbami epoksydowymi, bez mediów, 2 x 2 gniazda 230 V w wymiennych panelach montowanych bez śrub w prostokątnych kolumnach pionowych. Półki montowane w sposób pozwalający na zmianę wysokości ich zawieszenia, wzmocnione stalową belką z uchwytem na lampę</t>
  </si>
  <si>
    <t>Pozycja 1.2.2.S</t>
  </si>
  <si>
    <t>Pozycja 1.2.5.S</t>
  </si>
  <si>
    <t>Płyta do stołu roboczego o gabarytach 1000x600 mm, z konglomeratu granitowo-kwarcowego z żywicami poliestrowymi, z obrzeżem prostym</t>
  </si>
  <si>
    <t>Szafka 300 bez blatu, z 1 szufladą, podwieszana, metalowa; korpus szafki metalowy wykonany z blachy stalowej o grubości co najmniej 1 mm, fronty z podwójnej blachy wypełnione materiałem tłumiącym, uchwyt ze stali nierdzewnej o długości wynoszącej 2/3 szerokości szafki</t>
  </si>
  <si>
    <t>Pozycja 1.2.3.S + 1.2.4.S</t>
  </si>
  <si>
    <t>Płyta do stołu roboczego o gabarytach 1500x600 mm, z konglomeratu granitowo-kwarcowego z żywicami poliestrowymi, z obrzeżem prostym</t>
  </si>
  <si>
    <t>Szafka 300 bez blatu, z 5 szufladami, podwieszana, metalowa; korpus szafki metalowy wykonany z blachy stalowej o grubości co najmniej 1 mm, fronty z podwójnej blachy wypełnione materiałem tłumiącym, uchwyt ze stali nierdzewnej o długości wynoszącej 2/3 szerokości szafki</t>
  </si>
  <si>
    <t>Pozycja 1.2.6.S</t>
  </si>
  <si>
    <t>Pozycja 1.2.7.S</t>
  </si>
  <si>
    <t>Regał 860x750x1600 mm</t>
  </si>
  <si>
    <t>Pozycja 1.2.8.S</t>
  </si>
  <si>
    <t>Pozycja 1.2.9.S</t>
  </si>
  <si>
    <t>Pozycja 1.2.10.S</t>
  </si>
  <si>
    <t>Pozycja 1.2.11.S</t>
  </si>
  <si>
    <t>Pozycja 1.2.12.S</t>
  </si>
  <si>
    <t>Przejezdna stacja dysków</t>
  </si>
  <si>
    <t>Półka pod klawiaturę</t>
  </si>
  <si>
    <t>Szafka 400 bez blatu, z 1 szufladą, podwieszana, niska, metalowa; korpus szafki metalowy wykonany z blachy stalowej o grubości co najmniej 1 mm, fronty z podwójnej blachy wypełnione materiałem tłumiącym, uchwyt ze stali nierdzewnej o długości wynoszącej 2/3 szerokości szafki</t>
  </si>
  <si>
    <t>Pozycja 1.2.2.W</t>
  </si>
  <si>
    <t>1/03</t>
  </si>
  <si>
    <t>Pozycja 1.3.1.S</t>
  </si>
  <si>
    <t>Pozycja 1.3.2.S</t>
  </si>
  <si>
    <t>Pozycja 1.3.3.S</t>
  </si>
  <si>
    <t>Szafka 400 bez blatu, z 1 szufladą, podwieszana, metalowa; korpus szafki metalowy wykonany z blachy stalowej o grubości co najmniej 1 mm, fronty z podwójnej blachy wypełnione materiałem tłumiącym, uchwyt ze stali nierdzewnej o długości wynoszącej 2/3 szerokości szafki</t>
  </si>
  <si>
    <t>Szafka 400 bez blatu, z 3 szufladami, podwieszana, metalowa; korpus szafki metalowy wykonany z blachy stalowej o grubości co najmniej 1 mm, fronty z podwójnej blachy wypełnione materiałem tłumiącym, uchwyt ze stali nierdzewnej o długości wynoszącej 2/3 szerokości szafki</t>
  </si>
  <si>
    <t>Pozycja 1.3.4.S</t>
  </si>
  <si>
    <t>Pozycja 1.3.5.S</t>
  </si>
  <si>
    <t>Pozycja 1.3.1.W</t>
  </si>
  <si>
    <t>Pozycja 1.3.2.W</t>
  </si>
  <si>
    <t>Wartość netto wyrobów</t>
  </si>
  <si>
    <t>Rabat</t>
  </si>
  <si>
    <t>Wartość netto transportu</t>
  </si>
  <si>
    <t>Wartość netto montażu</t>
  </si>
  <si>
    <t>Wartość netto oferty</t>
  </si>
  <si>
    <t>Podatek VAT-23%</t>
  </si>
  <si>
    <t>Wartość brutto oferty</t>
  </si>
  <si>
    <t>Stół roboczy wzmocniony - stelaż A-kształtny o gabarytach 960x750x860 mm, wykonany w całości ze stalowego kształtownika zamkniętego o wymiarach 30x50 mm, malowany farbą epoksydową, łączony bez użycia śrub, otwory służące do przykręcania szafek zabezpieczone wkładką mosiężną</t>
  </si>
  <si>
    <t>Półka kpl. szklana wyspowa 1200x275 mm</t>
  </si>
  <si>
    <t>Stół roboczy - stelaż C-kształtny o gabarytach 1200x600x860 mm, wykonany w całości ze stalowego kształtownika zamkniętego o wymiarach 30x50 mm, malowany farbą epoksydową, łączony bez użycia śrub, otwory służące do przykręcania szafek zabezpieczone wkładką mosiężną</t>
  </si>
  <si>
    <t>Osłona tylna do stołu do pracy stojącej o szerokości 1200 mm</t>
  </si>
  <si>
    <t>Stół roboczy - stelaż C-kształtny o gabarytach 600x750x860 mm, wykonany w całości ze stalowego kształtownika zamkniętego o wymiarach 30x50 mm, malowany farbą epoksydową, łączony bez użycia śrub, otwory służące do przykręcania szafek zabezpieczone wkładką mosiężną</t>
  </si>
  <si>
    <t>Osłona boczna do stołu 150x736 mm</t>
  </si>
  <si>
    <t>Ociekacz kpl. 600 mm</t>
  </si>
  <si>
    <t>Stół roboczy - stelaż C-kształtny o gabarytach 1200x750x860 mm, wykonany w całości ze stalowego kształtownika zamkniętego o wymiarach 30x50 mm, malowany farbą epoksydową, łączony bez użycia śrub, otwory służące do przykręcania szafek zabezpieczone wkładką mosiężną</t>
  </si>
  <si>
    <t>Nadstawka ścienna kpl. 600 mm</t>
  </si>
  <si>
    <t>Nadstawka ścienna kpl. 1200 mm</t>
  </si>
  <si>
    <t>Krzesło wysokie z podnóżkiem PU zakres siedziska 675-815 mm</t>
  </si>
  <si>
    <t>Taboret wysoki z podnóżkiem PU zakres siedziska 680-815 mm</t>
  </si>
  <si>
    <t>Stół roboczy - stelaż C-kształtny o gabarytach 900x750x860 mm, wykonany w całości ze stalowego kształtownika zamkniętego o wymiarach 30x50 mm, malowany farbą epoksydową, łączony bez użycia śrub, otwory służące do przykręcania szafek zabezpieczone wkładką mosiężną</t>
  </si>
  <si>
    <t>Stół pod aparaturę - stelaż A-kształtny o gabarytach 1200x750x860 mm, dodatkowo wzmocniony poprzeczką,wykonany w całości ze stalowego kształtownika zamkniętego o wymiarach 30x50 mm, malowany farbą epoksydową, łączony bez użycia śrub, w dolnej części półka laminowana</t>
  </si>
  <si>
    <t>Stół pod aparaturę - stelaż A-kształtny o gabarytach 1500x750x400 mm, dodatkowo wzmocniony poprzeczką,wykonany w całości ze stalowego kształtownika zamkniętego o wymiarach 30 x 50 mm, malowany farbą epoksydową, łączony bez użycia śrub, w dolnej części półka laminowana</t>
  </si>
  <si>
    <t>Stół roboczy - stelaż C-kształtny o gabarytach 1200x750x730 mm, wykonany w całości ze stalowego kształtownika zamkniętego o wymiarach 30x50 mm, malowany farbą epoksydową, łączony bez użycia śrub, otwory służące do przykręcania szafek zabezpieczone wkładką mosiężną</t>
  </si>
  <si>
    <t>Stół roboczy - stelaż C-kształtny o gabarytach 1200x600x860 mm, wykonany w całości ze stalowego kształtownika zamkniętego o wymiarach 30 x 50 mm, malowany farbą epoksydową, łączony bez użycia śrub, otwory służące do przykręcania szafek zabezpieczone wkładką mosiężną</t>
  </si>
  <si>
    <t>Przystawka wyspowa o szerokości 1200, stojąca samodzielnie na podłożu, wykonana z profili aluminiowych oraz elementów stalowych, montowanych bez użycia śrub, malowanych farbami epoksydowymi, z mediami: 2 x woda, 2 x 2 gniazda 230 V w wymiennych panelach montowanych bez śrub w prostokątnych kolumnach pionowych. Półki montowane w sposób pozwalający na zmianę wysokości ich zawieszenia, wzmocnione stalową belką z uchwytem na lampę</t>
  </si>
  <si>
    <t>Stół zamykający stanowisko wyspowe, o gabarytach 1350x750x860 mm - pod zlewozmywak dwukomorowy, wykonany w całości ze stalowego kształtownika zamkniętego o wymiarach 30x50 mm, malowany farbą epoksydową, łączony bez użycia śrub, otwory służące do przykręcania szafek zabezpieczone wkładką mosiężną, z osłoną czołową</t>
  </si>
  <si>
    <t>Przystawka wyspowa o szerokości 1200, stojąca samodzielnie na podłożu, wykonana z profili aluminiowych oraz elementów stalowych, montowanych bez użycia śrub, malowanych farbami epoksydowymi, z mediami: 2 x woda, 1 x sprężone powietrze (dwa ujęcia) 1 x azot (dwa ujęcia), 2 x 2 gniazda 230 V w wymiennych panelach montowanych bez śrub w prostokątnych kolumnach pionowych. Półki montowane w sposób pozwalający na zmianę wysokości ich zawieszenia, wzmocnione stalową belką z uchwytem na lampę</t>
  </si>
  <si>
    <t>Przystawka wyspowa o szerokości 1200, stojąca samodzielnie na podłożu, wykonana z profili aluminiowych oraz elementów stalowych, montowanych bez użycia śrub, malowanych farbami epoksydowymi, z mediami : 1 x  CO2 (dwa ujęcia), 1 x tlen (dwa ujęcia), 2 x 2 gniazda 230 V w wymiennych panelach montowanych bez śrub w prostokątnych kolumnach pionowych. Półki montowane w sposób pozwalający na zmianę wysokości ich zawieszenia, wzmocnione stalową belką z uchwytem na lampę</t>
  </si>
  <si>
    <t>Stół zamykający stanowisko wyspowe, o gabarytach 1350x750x860 mm - pod zlewozmywak jednokomorowy, wykonany w całości ze stalowego kształtownika zamkniętego o wymiarach 30x50 mm, malowany farbą epoksydową, łączony bez użycia śrub, otwory służące do przykręcania szafek zabezpieczone wkładką mosiężną, w bocznych częściach półki laminowane</t>
  </si>
  <si>
    <t>Stół roboczy - stelaż C-kształtny o gabarytach 900x600x860 mm, wykonany w całości ze stalowego kształtownika zamkniętego o wymiarach 30x50 mm, malowany farbą epoksydową, łączony bez użycia śrub, otwory służące do przykręcania szafek zabezpieczone wkładką mosiężną</t>
  </si>
  <si>
    <t>Stół roboczy - stelaż C-kształtny o gabarytach 1500x600x860 mm, wykonany w całości ze stalowego kształtownika zamkniętego o wymiarach 30x50 mm, malowany farbą epoksydową, łączony bez użycia śrub, otwory służące do przykręcania szafek zabezpieczone wkładką mosiężną</t>
  </si>
  <si>
    <t>Szafa laboratoryjna o gabarytach 800x560x1900 mm, górna i dolna część metalowa, z półkami</t>
  </si>
  <si>
    <t xml:space="preserve">Szafa laboratoryjna o gabarytach 800x560x1900 mm, górna część przeszklona, dolna metalowa, z półkami </t>
  </si>
  <si>
    <t>Stół roboczy - stelaż C-kształtny o gabarytach 1200x600x730 mm, wykonany w całości ze stalowego kształtownika zamkniętego o wymiarach 30x50 mm, malowany farbą epoksydową, łączony bez użycia śrub, otwory służące do przykręcania szafek zabezpieczone wkładką mosiężną</t>
  </si>
  <si>
    <t>Krzesło niskie PU zakres siedziska 450-580 mm</t>
  </si>
  <si>
    <t>Pozycja 3.7.S + 3.8.S+3.9.S</t>
  </si>
  <si>
    <t xml:space="preserve">Pozycja 3.6.S </t>
  </si>
  <si>
    <t>Półka – regał wiszący 600</t>
  </si>
  <si>
    <t>Półka – regał wiszący 1200</t>
  </si>
  <si>
    <r>
      <t>Dygestorium metalowe z komorą ceramiczną i płytą ceramiczną, o gabarytach zewnętrznych 2100x950x2400 mm, szyby ze szkła bezpiecznego w ramce metalowej, zamykane ręcznie. Z mediami, których pokrętła są umieszczone w panelach z boku komory roboczej dygestorium i są dostępne z przodu dygestorium: 2 x woda, 4 gniazda 230V, sygnalizator przepływu powietrza, bez wyłącznika różnicowo-prądowego. W dolnej części szafka  metalowa 600 i szafa na chemikalia (z wymuszoną wentylacją).</t>
    </r>
    <r>
      <rPr>
        <sz val="10"/>
        <rFont val="Times New Roman CE"/>
        <charset val="238"/>
      </rPr>
      <t xml:space="preserve"> Dygestorium bez wentylatora.</t>
    </r>
  </si>
  <si>
    <t>Szafka 600 bez blatu, z 1 szufladą, prawa, podwieszana, metalowa; korpus szafki metalowy wykonany z blachy stalowej o grubości co najmniej 1 mm, fronty z podwójnej blachy wypełnione materiałem tłumiącym, uchwyt ze stali nierdzewnej o długości wynoszącej 2/3 szerokości szafki</t>
  </si>
  <si>
    <t>Półka – 1200 mm</t>
  </si>
  <si>
    <t>Półka - 600 mm</t>
  </si>
  <si>
    <t>Pozycja 1.1.1.S</t>
  </si>
  <si>
    <t>Płyta do stołu roboczego o gabarytach 1500x750 mm, z konglomeratu granitowo-kwarcowego z żywicami poliestrowymi, z obrzeżem prostym ( wycięcie na obudowe pionów )</t>
  </si>
  <si>
    <t xml:space="preserve">Pozycja 1.1.1.W </t>
  </si>
  <si>
    <t>Szafka z 3 szufladami 400 mm bez blatu , podwieszana, metalowa; korpus szafki metalowy wykonany z blachy stalowej o grubości co najmniej 1 mm, fronty z podwójnej blachy wypełnione materiałem tłumiącym, uchwyt ze stali nierdzewnej o długości wynoszącej 2/3 szerokości szafki</t>
  </si>
  <si>
    <t>Szafka z 3  szufladami 300 mm bez blatu , podwieszana, metalowa; korpus szafki metalowy wykonany z blachy stalowej o grubości co najmniej 1 mm, fronty z podwójnej blachy wypełnione materiałem tłumiącym, uchwyt ze stali nierdzewnej o długości wynoszącej 2/3 szerokości szafki</t>
  </si>
  <si>
    <t>Szafka z 3 szufladami 600 mm bez blatu , podwieszana, metalowa; korpus szafki metalowy wykonany z blachy stalowej o grubości co najmniej 1 mm, fronty z podwójnej blachy wypełnione materiałem tłumiącym, uchwyt ze stali nierdzewnej o długości wynoszącej 2/3 szerokości szafki</t>
  </si>
  <si>
    <t>Dygestorium metalowe z komorą ceramiczną i płytą ceramiczną, o gabarytach zewnętrznych 1500x950x2400 mm, szyby ze szkła bezpiecznego w ramce metalowej, zamykane ręcznie. Z mediami, których pokrętła są umieszczone w panelach z boku komory roboczej dygestorium i są dostępne z przodu dygestorium: 2 x woda, 1 x gaz, 1 x sprężone powietrze, 1 x CO2, 1 x azot, 1x tlen, 4 gniazda 230V, sygnalizator przepływu powietrza, bez wyłącznika różnicowo-prądowego. W dolnej części szafka metalowa i szafa na chemikalia (z wymuszoną wentylacją). Dygestorium bez wentylatora.</t>
  </si>
  <si>
    <t>Płyta zlewozmywakowa o gabarytach 1350x750 mm, umywalka z jedną komorą o wymiarach 470x380x250 mm - kamionka w płycie z konglomeratu granitowo-kwarcowego z żywicami poliestrowymi, z obrzeżem prostym, z baterią</t>
  </si>
  <si>
    <t>Płyta zlewozmywakowa o gabarytach 900x750 mm, zlewozmywak z jedną komorą o wymiarach 470x380x250 mm - kamionka w płycie z konglomeratu granitowo-kwarcowego z żywicami poliestrowymi, z obrzeżem prostym, z baterią - lewa</t>
  </si>
  <si>
    <t>Płyta zlewozmywakowa o gabarytach 1200x750 mm, zlewozmywak z dwiema komorami o wymiarach 470x380x250 mm - kamionka w płycie z konglomeratu granitowo-kwarcowego z żywicami poliestrowymi, z obrzeżem prostym, 2 baterie stojące</t>
  </si>
  <si>
    <t>Płyta zlewozmywakowa o gabarytach 1350x750 mm, zlewozmywak z dwiema komorami o wymiarach 470x380x250 mm - kamionka w płycie z konglomeratu granitowo-kwarcowego z żywicami poliestrowymi, z obrzeżem prostym, 2 baterie stojące</t>
  </si>
  <si>
    <t xml:space="preserve">Stół pod aparaturę - stelaż A-kształtny o gabarytach 1200x750x860 mm, wykonany w całości ze stalowego kształtownika zamkniętego o wymiarach 30x50 mm,dodatkowo wzocnony porzeczką, w dolnej cześci półka laminowana na sita , malowany farbą epoksydową, łączony bez użycia śrub, otwory służące do przykręcania szafek zabezpieczone wkładką mosiężną.                                   </t>
  </si>
  <si>
    <r>
      <t xml:space="preserve">Płyta zlewozmywakowa o gabarytach 1200x750 mm, z jedną komora zlewozmywakową z lewej strony ,  o wymiarach 470x380x250 mm - zlewozmywak  kamionka </t>
    </r>
    <r>
      <rPr>
        <b/>
        <sz val="10"/>
        <color indexed="8"/>
        <rFont val="Times New Roman CE"/>
        <family val="1"/>
        <charset val="238"/>
      </rPr>
      <t xml:space="preserve"> </t>
    </r>
    <r>
      <rPr>
        <sz val="10"/>
        <color indexed="8"/>
        <rFont val="Times New Roman CE"/>
        <family val="1"/>
        <charset val="238"/>
      </rPr>
      <t xml:space="preserve">w płycie z konglomeratu granitowo-kwarcowego z żywicami poliestrowymi, z obrzeżem prostym, bateria stojąca,  </t>
    </r>
  </si>
  <si>
    <t>Wyposażenie :</t>
  </si>
  <si>
    <t>Główny Instytut Górnictwa - Hala nr 4                                                                                                                          Laboratorium Przeróbki Kopalin i Odpadów                                                                                    Wyposażenie - meble laboratoryjne</t>
  </si>
  <si>
    <t>1</t>
  </si>
  <si>
    <t>Załącznik nr 8 do SIWZ</t>
  </si>
  <si>
    <t xml:space="preserve">3. Zgodnie z art. 30, ust. 4 ustawy z dnia 29 stycznia 2004 r. Prawo zamówień publicznych, tekst jednolity: Dz. U. z 2013 r. poz. 907 ze zm., </t>
  </si>
  <si>
    <t xml:space="preserve">Zamawiający, powołując się na oznaczenie normy, dopuszcza normalizację, specyfikacje techniczne, równoważne wymienionym w kolejności </t>
  </si>
  <si>
    <t>równoważny, po jego stronie leży wykazanie dowodu równoważności.</t>
  </si>
  <si>
    <t xml:space="preserve"> ważności zastosowania we wskazanym art. 30, ust. 1 ww. Ustawy. W tym przypadku, gdy Wykonawca powoła się na system jakościowy </t>
  </si>
  <si>
    <t>Zmywarka laboratoryjna podblatowa z agregatem suszarniczym. Kosz podstawowy górny wyposażony w ramię myjące, Kosz podstawowy górny/dolny, Pokrywa do koszy podstawowych górna/dolna ze stali szlachetnej,  wózek iniekcyjny do naczyń z wąskimi szyjkami z 36 krótkimi i długimi dyszami/uchwytami o średnicy 6 mm z podłączeniem suszenia na gorące powietrze, wkłady do koszy podstawowych: wkład ½ na zlewki, lejki, szerokie naczynia; wsad ½ na 10 zlewek od 250 do 600 ml, do kosza dolnego i górnego, wkład ½ do cylindrów, kolb, naczyń wąskich ze sprężynującymi hakami o różnych wysokościach, do stosowania w koszu dolnym i górnym.Regenerowany system zmiękczający wodę.</t>
  </si>
  <si>
    <t xml:space="preserve">Demineralizator wraz z kompletem przyłączy, produkujący wodę trzeciego stopnia czystości wg PN-EN ISO 3696:1999 w komplecie ze zbiornikiem ciśnieniowym do magazynowania wody demineralizowanej o poj. min. 80 litrów, z podłączeniem do zmywarki laboratoryjnej, parametry wody: przewodnictwo wody uzdatnionej: c &lt; 20 μS/cm; dzienne zapotrzebowanie: ok. 120 dm3/dzień, dodatkowy punkt poboru wody, pompa podnosząca ciśnienie zasilania, przyłącze do zmywarki. Materiały eksploatacyjne do demineralizatora (na okres 24 miesięcy eksploatacji – 4 zestawy)
Filtry wstępne: filtr osadowy 5 μm, filtr osadowy H1, filtr węglowy H2. Wymiana co 6 miesięcy, przez autoryzowany serwis.
</t>
  </si>
  <si>
    <t>Regał 900x500x2000 mm, 6 półek, słupy nośne - kątownik perforowany 40x40 (mm), nośność półki minimum 80 kg</t>
  </si>
  <si>
    <t xml:space="preserve">Demineralizator wraz z kompletem przyłączy, produkujący wodę pierwszego stopnia czystości wg PN-EN ISO 3696:1999 w komplecie ze zbiornikiem ciśnieniowym do magazynowania wody demineralizowanej o poj. min. 80 litrów, z podłączeniem do zmywarki laboratoryjnej, parametry wody: przewodność  wody uzdatnionej: c &lt; 0,1 μS/cm; dzienne zapotrzebowanie: ok. 20 dm3/h, dodatkowy punkt poboru wody, pompa podnosząca ciśnienie zasilania, przyłącze do zmywarki. Możliwość podblatowego montażu. Materiały eksploatacyjne do demineralizatora (na okres 24 miesięcy eksploatacji – 4 zestawy)
Filtry wstępne: filtr osadowy 5 μm, filtr osadowy H1, filtr węglowy H2. Wymiana co 6 miesięcy, przez autoryzowany serwis.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</si>
</sst>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0\-000"/>
  </numFmts>
  <fonts count="22" x14ac:knownFonts="1"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indexed="20"/>
      <name val="Calibri"/>
      <family val="2"/>
      <charset val="238"/>
    </font>
    <font>
      <b/>
      <sz val="10"/>
      <color indexed="8"/>
      <name val="Times New Roman CE"/>
      <family val="1"/>
      <charset val="238"/>
    </font>
    <font>
      <b/>
      <i/>
      <sz val="10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i/>
      <sz val="10"/>
      <color indexed="8"/>
      <name val="Times New Roman CE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9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0" fillId="3" borderId="0" xfId="0" applyFill="1"/>
    <xf numFmtId="4" fontId="3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0" fontId="0" fillId="3" borderId="0" xfId="0" applyFill="1" applyAlignment="1">
      <alignment vertical="top" wrapText="1"/>
    </xf>
    <xf numFmtId="2" fontId="7" fillId="0" borderId="2" xfId="0" applyNumberFormat="1" applyFont="1" applyBorder="1" applyAlignment="1">
      <alignment vertical="top" wrapText="1"/>
    </xf>
    <xf numFmtId="0" fontId="8" fillId="0" borderId="2" xfId="2" applyFont="1" applyFill="1" applyBorder="1" applyAlignment="1">
      <alignment vertical="top" wrapText="1"/>
    </xf>
    <xf numFmtId="0" fontId="8" fillId="0" borderId="0" xfId="2" applyFont="1" applyFill="1" applyAlignment="1">
      <alignment vertical="top" wrapText="1"/>
    </xf>
    <xf numFmtId="0" fontId="3" fillId="0" borderId="1" xfId="2" applyFont="1" applyFill="1" applyBorder="1" applyAlignment="1">
      <alignment horizontal="left" vertical="top" wrapText="1"/>
    </xf>
    <xf numFmtId="0" fontId="6" fillId="0" borderId="1" xfId="9" applyFont="1" applyFill="1" applyBorder="1" applyAlignment="1">
      <alignment horizontal="left" vertical="top" wrapText="1"/>
    </xf>
    <xf numFmtId="0" fontId="6" fillId="0" borderId="1" xfId="10" applyFont="1" applyFill="1" applyBorder="1" applyAlignment="1">
      <alignment horizontal="left" vertical="top" wrapText="1"/>
    </xf>
    <xf numFmtId="0" fontId="6" fillId="0" borderId="1" xfId="7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vertical="top"/>
    </xf>
    <xf numFmtId="0" fontId="6" fillId="0" borderId="1" xfId="11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10" applyFont="1" applyFill="1" applyBorder="1" applyAlignment="1">
      <alignment horizontal="left" vertical="top" wrapText="1"/>
    </xf>
    <xf numFmtId="0" fontId="3" fillId="0" borderId="1" xfId="6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left" vertical="top" wrapText="1"/>
    </xf>
    <xf numFmtId="0" fontId="6" fillId="0" borderId="1" xfId="8" applyFont="1" applyFill="1" applyBorder="1" applyAlignment="1">
      <alignment horizontal="left" vertical="top" wrapText="1"/>
    </xf>
    <xf numFmtId="2" fontId="7" fillId="0" borderId="2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49" fontId="2" fillId="0" borderId="0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vertical="top" wrapText="1"/>
    </xf>
    <xf numFmtId="2" fontId="2" fillId="0" borderId="3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0" fillId="0" borderId="0" xfId="0" applyNumberFormat="1"/>
    <xf numFmtId="2" fontId="3" fillId="4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right" vertical="top" wrapText="1"/>
    </xf>
    <xf numFmtId="0" fontId="14" fillId="3" borderId="0" xfId="0" applyFont="1" applyFill="1" applyAlignment="1">
      <alignment vertical="top" wrapText="1"/>
    </xf>
    <xf numFmtId="0" fontId="15" fillId="0" borderId="1" xfId="3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vertical="top" wrapText="1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center"/>
    </xf>
    <xf numFmtId="0" fontId="3" fillId="0" borderId="7" xfId="0" applyFont="1" applyBorder="1"/>
    <xf numFmtId="49" fontId="2" fillId="0" borderId="7" xfId="0" applyNumberFormat="1" applyFont="1" applyBorder="1" applyAlignment="1">
      <alignment horizontal="left" wrapText="1"/>
    </xf>
    <xf numFmtId="2" fontId="2" fillId="0" borderId="7" xfId="0" applyNumberFormat="1" applyFont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3" borderId="0" xfId="0" applyFill="1" applyBorder="1"/>
    <xf numFmtId="49" fontId="0" fillId="3" borderId="0" xfId="0" applyNumberFormat="1" applyFill="1" applyBorder="1"/>
    <xf numFmtId="49" fontId="11" fillId="3" borderId="0" xfId="0" applyNumberFormat="1" applyFont="1" applyFill="1" applyBorder="1"/>
    <xf numFmtId="166" fontId="0" fillId="0" borderId="0" xfId="0" applyNumberFormat="1" applyAlignment="1"/>
    <xf numFmtId="0" fontId="3" fillId="0" borderId="1" xfId="7" applyFont="1" applyFill="1" applyBorder="1" applyAlignment="1">
      <alignment horizontal="left" vertical="top" wrapText="1"/>
    </xf>
    <xf numFmtId="4" fontId="3" fillId="0" borderId="9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0" fillId="5" borderId="0" xfId="0" applyFill="1" applyAlignment="1">
      <alignment vertical="top" wrapText="1"/>
    </xf>
    <xf numFmtId="0" fontId="3" fillId="0" borderId="10" xfId="6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17" fillId="0" borderId="14" xfId="4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6" fillId="0" borderId="1" xfId="10" applyNumberFormat="1" applyFont="1" applyFill="1" applyBorder="1" applyAlignment="1">
      <alignment horizontal="left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0" fontId="6" fillId="0" borderId="6" xfId="4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4" fontId="3" fillId="0" borderId="10" xfId="0" applyNumberFormat="1" applyFont="1" applyBorder="1" applyAlignment="1">
      <alignment horizontal="right" vertical="top" wrapText="1"/>
    </xf>
    <xf numFmtId="2" fontId="3" fillId="0" borderId="15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6" applyFont="1" applyFill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right" vertical="top" wrapText="1"/>
    </xf>
    <xf numFmtId="2" fontId="3" fillId="0" borderId="6" xfId="0" applyNumberFormat="1" applyFont="1" applyBorder="1" applyAlignment="1">
      <alignment horizontal="right" vertical="top" wrapText="1"/>
    </xf>
    <xf numFmtId="49" fontId="3" fillId="0" borderId="6" xfId="0" applyNumberFormat="1" applyFont="1" applyBorder="1" applyAlignment="1">
      <alignment horizontal="left" vertical="top" wrapText="1"/>
    </xf>
    <xf numFmtId="0" fontId="3" fillId="0" borderId="6" xfId="0" applyFont="1" applyBorder="1"/>
    <xf numFmtId="49" fontId="2" fillId="0" borderId="6" xfId="0" applyNumberFormat="1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49" fontId="16" fillId="0" borderId="5" xfId="0" applyNumberFormat="1" applyFont="1" applyFill="1" applyBorder="1" applyAlignment="1">
      <alignment horizontal="center" vertical="top" wrapText="1"/>
    </xf>
    <xf numFmtId="0" fontId="3" fillId="0" borderId="16" xfId="6" applyFont="1" applyFill="1" applyBorder="1" applyAlignment="1">
      <alignment horizontal="left" vertical="top" wrapText="1"/>
    </xf>
    <xf numFmtId="0" fontId="0" fillId="3" borderId="0" xfId="0" applyFill="1" applyAlignment="1">
      <alignment horizontal="right"/>
    </xf>
    <xf numFmtId="166" fontId="0" fillId="0" borderId="0" xfId="0" applyNumberFormat="1" applyBorder="1" applyAlignment="1"/>
    <xf numFmtId="166" fontId="18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2" fillId="0" borderId="0" xfId="0" applyFont="1" applyBorder="1"/>
    <xf numFmtId="2" fontId="12" fillId="0" borderId="0" xfId="0" applyNumberFormat="1" applyFont="1" applyBorder="1"/>
    <xf numFmtId="0" fontId="12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center" vertical="top" wrapText="1"/>
    </xf>
    <xf numFmtId="49" fontId="5" fillId="0" borderId="23" xfId="0" applyNumberFormat="1" applyFont="1" applyFill="1" applyBorder="1" applyAlignment="1">
      <alignment horizontal="left" vertical="top" wrapText="1"/>
    </xf>
    <xf numFmtId="0" fontId="18" fillId="0" borderId="21" xfId="0" applyFont="1" applyBorder="1" applyAlignment="1">
      <alignment horizontal="right"/>
    </xf>
    <xf numFmtId="0" fontId="19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top" wrapText="1"/>
    </xf>
  </cellXfs>
  <cellStyles count="12">
    <cellStyle name="Excel_BuiltIn_Złe" xfId="1"/>
    <cellStyle name="Normalny" xfId="0" builtinId="0"/>
    <cellStyle name="Normalny_BLATY" xfId="2"/>
    <cellStyle name="Normalny_DYGESTORIA" xfId="3"/>
    <cellStyle name="Normalny_ELEMENTY PRZYSTAWEK" xfId="4"/>
    <cellStyle name="Normalny_KOMORY" xfId="5"/>
    <cellStyle name="Normalny_KRZESŁA I TABORETY" xfId="6"/>
    <cellStyle name="Normalny_P. PRZYŚĆ." xfId="7"/>
    <cellStyle name="Normalny_POZOSTAŁE" xfId="8"/>
    <cellStyle name="Normalny_STOŁY" xfId="9"/>
    <cellStyle name="Normalny_SZAFKI METALOWE" xfId="10"/>
    <cellStyle name="Normalny_ZLEWY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9"/>
  <sheetViews>
    <sheetView tabSelected="1" view="pageBreakPreview" topLeftCell="A226" zoomScaleNormal="95" zoomScaleSheetLayoutView="100" workbookViewId="0">
      <selection activeCell="B229" sqref="B229"/>
    </sheetView>
  </sheetViews>
  <sheetFormatPr defaultRowHeight="12.75" x14ac:dyDescent="0.2"/>
  <cols>
    <col min="1" max="1" width="10.28515625" customWidth="1"/>
    <col min="2" max="2" width="61.85546875" customWidth="1"/>
    <col min="3" max="3" width="8.42578125" style="71" customWidth="1"/>
    <col min="4" max="4" width="11.42578125" customWidth="1"/>
    <col min="5" max="5" width="14.42578125" style="40" customWidth="1"/>
    <col min="6" max="6" width="19.7109375" style="53" customWidth="1"/>
    <col min="7" max="16384" width="9.140625" style="1"/>
  </cols>
  <sheetData>
    <row r="1" spans="1:6" ht="13.5" thickBot="1" x14ac:dyDescent="0.25">
      <c r="A1" s="120" t="s">
        <v>177</v>
      </c>
      <c r="B1" s="120"/>
      <c r="C1" s="120"/>
      <c r="D1" s="120"/>
      <c r="E1" s="120"/>
      <c r="F1" s="120"/>
    </row>
    <row r="2" spans="1:6" s="101" customFormat="1" x14ac:dyDescent="0.2">
      <c r="A2" s="121" t="s">
        <v>175</v>
      </c>
      <c r="B2" s="122"/>
      <c r="C2" s="122"/>
      <c r="D2" s="122"/>
      <c r="E2" s="122"/>
      <c r="F2" s="123"/>
    </row>
    <row r="3" spans="1:6" ht="55.5" customHeight="1" thickBot="1" x14ac:dyDescent="0.25">
      <c r="A3" s="124"/>
      <c r="B3" s="125"/>
      <c r="C3" s="125"/>
      <c r="D3" s="125"/>
      <c r="E3" s="125"/>
      <c r="F3" s="126"/>
    </row>
    <row r="4" spans="1:6" ht="38.25" x14ac:dyDescent="0.2">
      <c r="A4" s="72" t="s">
        <v>3</v>
      </c>
      <c r="B4" s="73" t="s">
        <v>4</v>
      </c>
      <c r="C4" s="74" t="s">
        <v>6</v>
      </c>
      <c r="D4" s="75" t="s">
        <v>5</v>
      </c>
      <c r="E4" s="76" t="s">
        <v>7</v>
      </c>
      <c r="F4" s="77"/>
    </row>
    <row r="5" spans="1:6" ht="17.25" customHeight="1" x14ac:dyDescent="0.2">
      <c r="A5" s="127" t="s">
        <v>8</v>
      </c>
      <c r="B5" s="128"/>
      <c r="C5" s="128"/>
      <c r="D5" s="127"/>
      <c r="E5" s="41"/>
      <c r="F5" s="47"/>
    </row>
    <row r="6" spans="1:6" ht="43.5" customHeight="1" x14ac:dyDescent="0.2">
      <c r="A6" s="99" t="s">
        <v>176</v>
      </c>
      <c r="B6" s="62" t="s">
        <v>1</v>
      </c>
      <c r="C6" s="64">
        <v>2</v>
      </c>
      <c r="D6" s="63"/>
      <c r="E6" s="42"/>
      <c r="F6" s="78"/>
    </row>
    <row r="7" spans="1:6" s="8" customFormat="1" ht="17.25" customHeight="1" x14ac:dyDescent="0.2">
      <c r="A7" s="118" t="s">
        <v>9</v>
      </c>
      <c r="B7" s="129"/>
      <c r="C7" s="129"/>
      <c r="D7" s="118"/>
      <c r="E7" s="41"/>
      <c r="F7" s="48"/>
    </row>
    <row r="8" spans="1:6" s="8" customFormat="1" ht="17.25" customHeight="1" x14ac:dyDescent="0.2">
      <c r="A8" s="116" t="s">
        <v>10</v>
      </c>
      <c r="B8" s="117"/>
      <c r="C8" s="3"/>
      <c r="D8" s="2"/>
      <c r="E8" s="42"/>
      <c r="F8" s="48"/>
    </row>
    <row r="9" spans="1:6" s="8" customFormat="1" ht="93.75" customHeight="1" x14ac:dyDescent="0.2">
      <c r="A9" s="4">
        <v>2</v>
      </c>
      <c r="B9" s="10" t="s">
        <v>11</v>
      </c>
      <c r="C9" s="6">
        <v>1</v>
      </c>
      <c r="D9" s="5"/>
      <c r="E9" s="43"/>
      <c r="F9" s="48"/>
    </row>
    <row r="10" spans="1:6" s="8" customFormat="1" ht="17.25" customHeight="1" x14ac:dyDescent="0.2">
      <c r="A10" s="116" t="s">
        <v>12</v>
      </c>
      <c r="B10" s="117"/>
      <c r="C10" s="3"/>
      <c r="D10" s="2"/>
      <c r="E10" s="42"/>
      <c r="F10" s="48"/>
    </row>
    <row r="11" spans="1:6" s="8" customFormat="1" ht="51" x14ac:dyDescent="0.2">
      <c r="A11" s="4">
        <f>A9+1</f>
        <v>3</v>
      </c>
      <c r="B11" s="11" t="s">
        <v>2</v>
      </c>
      <c r="C11" s="6">
        <v>1</v>
      </c>
      <c r="D11" s="5"/>
      <c r="E11" s="43"/>
      <c r="F11" s="48"/>
    </row>
    <row r="12" spans="1:6" s="8" customFormat="1" ht="17.25" customHeight="1" x14ac:dyDescent="0.2">
      <c r="A12" s="116" t="s">
        <v>14</v>
      </c>
      <c r="B12" s="117"/>
      <c r="C12" s="3"/>
      <c r="D12" s="2"/>
      <c r="E12" s="42"/>
      <c r="F12" s="48"/>
    </row>
    <row r="13" spans="1:6" s="8" customFormat="1" ht="27.75" customHeight="1" x14ac:dyDescent="0.2">
      <c r="A13" s="4">
        <f>A11+1</f>
        <v>4</v>
      </c>
      <c r="B13" s="12" t="s">
        <v>15</v>
      </c>
      <c r="C13" s="6">
        <v>1</v>
      </c>
      <c r="D13" s="7"/>
      <c r="E13" s="43"/>
      <c r="F13" s="48"/>
    </row>
    <row r="14" spans="1:6" s="8" customFormat="1" ht="51" x14ac:dyDescent="0.2">
      <c r="A14" s="4">
        <f>A13+1</f>
        <v>5</v>
      </c>
      <c r="B14" s="13" t="s">
        <v>125</v>
      </c>
      <c r="C14" s="6">
        <v>1</v>
      </c>
      <c r="D14" s="9"/>
      <c r="E14" s="43"/>
      <c r="F14" s="48"/>
    </row>
    <row r="15" spans="1:6" s="8" customFormat="1" ht="54" customHeight="1" x14ac:dyDescent="0.2">
      <c r="A15" s="4">
        <f>A14+1</f>
        <v>6</v>
      </c>
      <c r="B15" s="14" t="s">
        <v>16</v>
      </c>
      <c r="C15" s="6">
        <v>1</v>
      </c>
      <c r="D15" s="7"/>
      <c r="E15" s="43"/>
      <c r="F15" s="48"/>
    </row>
    <row r="16" spans="1:6" s="8" customFormat="1" ht="54" customHeight="1" x14ac:dyDescent="0.2">
      <c r="A16" s="4">
        <f>A15+1</f>
        <v>7</v>
      </c>
      <c r="B16" s="14" t="s">
        <v>17</v>
      </c>
      <c r="C16" s="6">
        <v>1</v>
      </c>
      <c r="D16" s="7"/>
      <c r="E16" s="43"/>
      <c r="F16" s="48"/>
    </row>
    <row r="17" spans="1:6" s="8" customFormat="1" ht="17.25" customHeight="1" x14ac:dyDescent="0.2">
      <c r="A17" s="116" t="s">
        <v>18</v>
      </c>
      <c r="B17" s="117"/>
      <c r="C17" s="3"/>
      <c r="D17" s="2"/>
      <c r="E17" s="42"/>
      <c r="F17" s="48"/>
    </row>
    <row r="18" spans="1:6" s="8" customFormat="1" ht="91.5" customHeight="1" x14ac:dyDescent="0.2">
      <c r="A18" s="4">
        <f>A16+1</f>
        <v>8</v>
      </c>
      <c r="B18" s="15" t="s">
        <v>19</v>
      </c>
      <c r="C18" s="6">
        <v>1</v>
      </c>
      <c r="D18" s="7"/>
      <c r="E18" s="43"/>
      <c r="F18" s="48"/>
    </row>
    <row r="19" spans="1:6" s="8" customFormat="1" ht="93" customHeight="1" x14ac:dyDescent="0.2">
      <c r="A19" s="4">
        <f t="shared" ref="A19:A31" si="0">A18+1</f>
        <v>9</v>
      </c>
      <c r="B19" s="15" t="s">
        <v>20</v>
      </c>
      <c r="C19" s="6">
        <v>1</v>
      </c>
      <c r="D19" s="7"/>
      <c r="E19" s="43"/>
      <c r="F19" s="48"/>
    </row>
    <row r="20" spans="1:6" s="8" customFormat="1" ht="16.5" customHeight="1" x14ac:dyDescent="0.2">
      <c r="A20" s="4">
        <f t="shared" si="0"/>
        <v>10</v>
      </c>
      <c r="B20" s="16" t="s">
        <v>126</v>
      </c>
      <c r="C20" s="6">
        <v>8</v>
      </c>
      <c r="D20" s="7"/>
      <c r="E20" s="43"/>
      <c r="F20" s="48"/>
    </row>
    <row r="21" spans="1:6" s="8" customFormat="1" ht="29.25" customHeight="1" x14ac:dyDescent="0.2">
      <c r="A21" s="4">
        <f t="shared" si="0"/>
        <v>11</v>
      </c>
      <c r="B21" s="12" t="s">
        <v>21</v>
      </c>
      <c r="C21" s="6">
        <v>4</v>
      </c>
      <c r="D21" s="17"/>
      <c r="E21" s="43"/>
      <c r="F21" s="48"/>
    </row>
    <row r="22" spans="1:6" s="8" customFormat="1" ht="51" x14ac:dyDescent="0.2">
      <c r="A22" s="4">
        <f t="shared" si="0"/>
        <v>12</v>
      </c>
      <c r="B22" s="13" t="s">
        <v>127</v>
      </c>
      <c r="C22" s="6">
        <v>4</v>
      </c>
      <c r="D22" s="9"/>
      <c r="E22" s="43"/>
      <c r="F22" s="48"/>
    </row>
    <row r="23" spans="1:6" s="8" customFormat="1" x14ac:dyDescent="0.2">
      <c r="A23" s="4">
        <f t="shared" si="0"/>
        <v>13</v>
      </c>
      <c r="B23" s="16" t="s">
        <v>128</v>
      </c>
      <c r="C23" s="6">
        <v>4</v>
      </c>
      <c r="D23" s="7"/>
      <c r="E23" s="43"/>
      <c r="F23" s="48"/>
    </row>
    <row r="24" spans="1:6" s="8" customFormat="1" ht="51" x14ac:dyDescent="0.2">
      <c r="A24" s="4">
        <f t="shared" si="0"/>
        <v>14</v>
      </c>
      <c r="B24" s="14" t="s">
        <v>22</v>
      </c>
      <c r="C24" s="6">
        <v>1</v>
      </c>
      <c r="D24" s="7"/>
      <c r="E24" s="43"/>
      <c r="F24" s="48"/>
    </row>
    <row r="25" spans="1:6" s="8" customFormat="1" ht="53.25" customHeight="1" x14ac:dyDescent="0.2">
      <c r="A25" s="4">
        <f t="shared" si="0"/>
        <v>15</v>
      </c>
      <c r="B25" s="14" t="s">
        <v>22</v>
      </c>
      <c r="C25" s="6">
        <v>1</v>
      </c>
      <c r="D25" s="7"/>
      <c r="E25" s="43"/>
      <c r="F25" s="48"/>
    </row>
    <row r="26" spans="1:6" s="8" customFormat="1" ht="40.5" customHeight="1" x14ac:dyDescent="0.2">
      <c r="A26" s="4">
        <f t="shared" si="0"/>
        <v>16</v>
      </c>
      <c r="B26" s="18" t="s">
        <v>168</v>
      </c>
      <c r="C26" s="6">
        <v>1</v>
      </c>
      <c r="D26" s="7"/>
      <c r="E26" s="43"/>
      <c r="F26" s="48"/>
    </row>
    <row r="27" spans="1:6" s="8" customFormat="1" ht="69.75" customHeight="1" x14ac:dyDescent="0.2">
      <c r="A27" s="4">
        <f t="shared" si="0"/>
        <v>17</v>
      </c>
      <c r="B27" s="13" t="s">
        <v>24</v>
      </c>
      <c r="C27" s="6">
        <v>1</v>
      </c>
      <c r="D27" s="9"/>
      <c r="E27" s="43"/>
      <c r="F27" s="48"/>
    </row>
    <row r="28" spans="1:6" s="8" customFormat="1" ht="54.75" customHeight="1" x14ac:dyDescent="0.2">
      <c r="A28" s="4">
        <f t="shared" si="0"/>
        <v>18</v>
      </c>
      <c r="B28" s="14" t="s">
        <v>25</v>
      </c>
      <c r="C28" s="6">
        <v>1</v>
      </c>
      <c r="D28" s="7"/>
      <c r="E28" s="43"/>
      <c r="F28" s="48"/>
    </row>
    <row r="29" spans="1:6" s="8" customFormat="1" x14ac:dyDescent="0.2">
      <c r="A29" s="4">
        <f t="shared" si="0"/>
        <v>19</v>
      </c>
      <c r="B29" s="16" t="s">
        <v>130</v>
      </c>
      <c r="C29" s="6">
        <v>2</v>
      </c>
      <c r="D29" s="7"/>
      <c r="E29" s="43"/>
      <c r="F29" s="48"/>
    </row>
    <row r="30" spans="1:6" s="8" customFormat="1" x14ac:dyDescent="0.2">
      <c r="A30" s="4">
        <f t="shared" si="0"/>
        <v>20</v>
      </c>
      <c r="B30" s="19" t="s">
        <v>26</v>
      </c>
      <c r="C30" s="6">
        <v>3</v>
      </c>
      <c r="D30" s="5"/>
      <c r="E30" s="43"/>
      <c r="F30" s="48"/>
    </row>
    <row r="31" spans="1:6" s="8" customFormat="1" x14ac:dyDescent="0.2">
      <c r="A31" s="4">
        <f t="shared" si="0"/>
        <v>21</v>
      </c>
      <c r="B31" s="16" t="s">
        <v>131</v>
      </c>
      <c r="C31" s="6">
        <v>3</v>
      </c>
      <c r="D31" s="7"/>
      <c r="E31" s="43"/>
      <c r="F31" s="48"/>
    </row>
    <row r="32" spans="1:6" s="80" customFormat="1" ht="13.5" x14ac:dyDescent="0.2">
      <c r="A32" s="81"/>
      <c r="B32" s="79" t="s">
        <v>174</v>
      </c>
      <c r="C32" s="51"/>
      <c r="D32" s="46"/>
      <c r="E32" s="52"/>
      <c r="F32" s="48"/>
    </row>
    <row r="33" spans="1:6" s="80" customFormat="1" ht="134.25" customHeight="1" x14ac:dyDescent="0.2">
      <c r="A33" s="81">
        <v>22</v>
      </c>
      <c r="B33" s="82" t="s">
        <v>182</v>
      </c>
      <c r="C33" s="83">
        <v>1</v>
      </c>
      <c r="D33" s="46"/>
      <c r="E33" s="52"/>
      <c r="F33" s="48"/>
    </row>
    <row r="34" spans="1:6" s="80" customFormat="1" ht="133.5" customHeight="1" x14ac:dyDescent="0.2">
      <c r="A34" s="81">
        <v>23</v>
      </c>
      <c r="B34" s="84" t="s">
        <v>183</v>
      </c>
      <c r="C34" s="83">
        <v>1</v>
      </c>
      <c r="D34" s="46"/>
      <c r="E34" s="52"/>
      <c r="F34" s="48"/>
    </row>
    <row r="35" spans="1:6" s="8" customFormat="1" ht="17.25" customHeight="1" x14ac:dyDescent="0.2">
      <c r="A35" s="116" t="s">
        <v>27</v>
      </c>
      <c r="B35" s="119"/>
      <c r="C35" s="3"/>
      <c r="D35" s="2"/>
      <c r="E35" s="42"/>
      <c r="F35" s="48"/>
    </row>
    <row r="36" spans="1:6" s="8" customFormat="1" ht="28.5" customHeight="1" x14ac:dyDescent="0.2">
      <c r="A36" s="4">
        <v>24</v>
      </c>
      <c r="B36" s="12" t="s">
        <v>28</v>
      </c>
      <c r="C36" s="6">
        <v>1</v>
      </c>
      <c r="D36" s="7"/>
      <c r="E36" s="43"/>
      <c r="F36" s="48"/>
    </row>
    <row r="37" spans="1:6" s="8" customFormat="1" ht="54" customHeight="1" x14ac:dyDescent="0.2">
      <c r="A37" s="4">
        <f>A36+1</f>
        <v>25</v>
      </c>
      <c r="B37" s="13" t="s">
        <v>129</v>
      </c>
      <c r="C37" s="6">
        <v>1</v>
      </c>
      <c r="D37" s="36"/>
      <c r="E37" s="43"/>
      <c r="F37" s="48"/>
    </row>
    <row r="38" spans="1:6" s="8" customFormat="1" ht="53.25" customHeight="1" x14ac:dyDescent="0.2">
      <c r="A38" s="4">
        <f>A37+1</f>
        <v>26</v>
      </c>
      <c r="B38" s="13" t="s">
        <v>132</v>
      </c>
      <c r="C38" s="6">
        <v>1</v>
      </c>
      <c r="D38" s="36"/>
      <c r="E38" s="43"/>
      <c r="F38" s="48"/>
    </row>
    <row r="39" spans="1:6" s="8" customFormat="1" ht="51" x14ac:dyDescent="0.2">
      <c r="A39" s="4">
        <f>A38+1</f>
        <v>27</v>
      </c>
      <c r="B39" s="14" t="s">
        <v>22</v>
      </c>
      <c r="C39" s="6">
        <v>1</v>
      </c>
      <c r="D39" s="7"/>
      <c r="E39" s="43"/>
      <c r="F39" s="48"/>
    </row>
    <row r="40" spans="1:6" s="8" customFormat="1" ht="17.25" customHeight="1" x14ac:dyDescent="0.2">
      <c r="A40" s="116" t="s">
        <v>154</v>
      </c>
      <c r="B40" s="117"/>
      <c r="C40" s="3"/>
      <c r="D40" s="2"/>
      <c r="E40" s="42"/>
      <c r="F40" s="48"/>
    </row>
    <row r="41" spans="1:6" s="8" customFormat="1" ht="25.5" x14ac:dyDescent="0.2">
      <c r="A41" s="4">
        <f>A39+1</f>
        <v>28</v>
      </c>
      <c r="B41" s="12" t="s">
        <v>30</v>
      </c>
      <c r="C41" s="6">
        <v>1</v>
      </c>
      <c r="D41" s="17"/>
      <c r="E41" s="43"/>
      <c r="F41" s="48"/>
    </row>
    <row r="42" spans="1:6" s="8" customFormat="1" ht="70.5" customHeight="1" x14ac:dyDescent="0.2">
      <c r="A42" s="4">
        <f>A41+1</f>
        <v>29</v>
      </c>
      <c r="B42" s="13" t="s">
        <v>172</v>
      </c>
      <c r="C42" s="6">
        <v>1</v>
      </c>
      <c r="D42" s="36"/>
      <c r="E42" s="43"/>
      <c r="F42" s="48"/>
    </row>
    <row r="43" spans="1:6" s="8" customFormat="1" ht="17.25" customHeight="1" x14ac:dyDescent="0.2">
      <c r="A43" s="116" t="s">
        <v>153</v>
      </c>
      <c r="B43" s="117"/>
      <c r="C43" s="3"/>
      <c r="D43" s="2"/>
      <c r="E43" s="42"/>
      <c r="F43" s="48"/>
    </row>
    <row r="44" spans="1:6" s="8" customFormat="1" ht="28.5" customHeight="1" x14ac:dyDescent="0.2">
      <c r="A44" s="4">
        <v>27</v>
      </c>
      <c r="B44" s="12" t="s">
        <v>30</v>
      </c>
      <c r="C44" s="6">
        <v>3</v>
      </c>
      <c r="D44" s="17"/>
      <c r="E44" s="43"/>
      <c r="F44" s="48"/>
    </row>
    <row r="45" spans="1:6" s="8" customFormat="1" ht="55.5" customHeight="1" x14ac:dyDescent="0.2">
      <c r="A45" s="4">
        <f t="shared" ref="A45:A50" si="1">A44+1</f>
        <v>28</v>
      </c>
      <c r="B45" s="13" t="s">
        <v>132</v>
      </c>
      <c r="C45" s="6">
        <v>3</v>
      </c>
      <c r="D45" s="9"/>
      <c r="E45" s="43"/>
      <c r="F45" s="48"/>
    </row>
    <row r="46" spans="1:6" s="8" customFormat="1" ht="54.75" customHeight="1" x14ac:dyDescent="0.2">
      <c r="A46" s="4">
        <f t="shared" si="1"/>
        <v>29</v>
      </c>
      <c r="B46" s="14" t="s">
        <v>22</v>
      </c>
      <c r="C46" s="6">
        <v>1</v>
      </c>
      <c r="D46" s="7"/>
      <c r="E46" s="43"/>
      <c r="F46" s="48"/>
    </row>
    <row r="47" spans="1:6" s="8" customFormat="1" ht="54.75" customHeight="1" x14ac:dyDescent="0.2">
      <c r="A47" s="4">
        <f t="shared" si="1"/>
        <v>30</v>
      </c>
      <c r="B47" s="14" t="s">
        <v>22</v>
      </c>
      <c r="C47" s="6">
        <v>1</v>
      </c>
      <c r="D47" s="7"/>
      <c r="E47" s="43"/>
      <c r="F47" s="48"/>
    </row>
    <row r="48" spans="1:6" s="8" customFormat="1" ht="53.25" customHeight="1" x14ac:dyDescent="0.2">
      <c r="A48" s="4">
        <f t="shared" si="1"/>
        <v>31</v>
      </c>
      <c r="B48" s="14" t="s">
        <v>31</v>
      </c>
      <c r="C48" s="6">
        <v>3</v>
      </c>
      <c r="D48" s="7"/>
      <c r="E48" s="43"/>
      <c r="F48" s="48"/>
    </row>
    <row r="49" spans="1:6" s="8" customFormat="1" ht="51" x14ac:dyDescent="0.2">
      <c r="A49" s="4">
        <f t="shared" si="1"/>
        <v>32</v>
      </c>
      <c r="B49" s="14" t="s">
        <v>32</v>
      </c>
      <c r="C49" s="6">
        <v>1</v>
      </c>
      <c r="D49" s="7"/>
      <c r="E49" s="43"/>
      <c r="F49" s="48"/>
    </row>
    <row r="50" spans="1:6" s="8" customFormat="1" ht="15" customHeight="1" x14ac:dyDescent="0.2">
      <c r="A50" s="4">
        <f t="shared" si="1"/>
        <v>33</v>
      </c>
      <c r="B50" s="16" t="s">
        <v>130</v>
      </c>
      <c r="C50" s="6">
        <v>1</v>
      </c>
      <c r="D50" s="7"/>
      <c r="E50" s="43"/>
      <c r="F50" s="48"/>
    </row>
    <row r="51" spans="1:6" s="8" customFormat="1" ht="17.25" customHeight="1" x14ac:dyDescent="0.2">
      <c r="A51" s="116" t="s">
        <v>33</v>
      </c>
      <c r="B51" s="117"/>
      <c r="C51" s="3"/>
      <c r="D51" s="2"/>
      <c r="E51" s="42"/>
      <c r="F51" s="48"/>
    </row>
    <row r="52" spans="1:6" s="8" customFormat="1" x14ac:dyDescent="0.2">
      <c r="A52" s="4">
        <v>34</v>
      </c>
      <c r="B52" s="16" t="s">
        <v>133</v>
      </c>
      <c r="C52" s="6">
        <v>1</v>
      </c>
      <c r="D52" s="7"/>
      <c r="E52" s="43"/>
      <c r="F52" s="48"/>
    </row>
    <row r="53" spans="1:6" s="8" customFormat="1" x14ac:dyDescent="0.2">
      <c r="A53" s="4">
        <f>A52+1</f>
        <v>35</v>
      </c>
      <c r="B53" s="20" t="s">
        <v>134</v>
      </c>
      <c r="C53" s="6">
        <v>2</v>
      </c>
      <c r="D53" s="7"/>
      <c r="E53" s="43"/>
      <c r="F53" s="48"/>
    </row>
    <row r="54" spans="1:6" s="8" customFormat="1" x14ac:dyDescent="0.2">
      <c r="A54" s="4">
        <v>36</v>
      </c>
      <c r="B54" s="21" t="s">
        <v>155</v>
      </c>
      <c r="C54" s="6">
        <v>2</v>
      </c>
      <c r="D54" s="7"/>
      <c r="E54" s="43"/>
      <c r="F54" s="48"/>
    </row>
    <row r="55" spans="1:6" s="8" customFormat="1" x14ac:dyDescent="0.2">
      <c r="A55" s="4">
        <v>37</v>
      </c>
      <c r="B55" s="21" t="s">
        <v>156</v>
      </c>
      <c r="C55" s="6">
        <v>4</v>
      </c>
      <c r="D55" s="7"/>
      <c r="E55" s="43"/>
      <c r="F55" s="48"/>
    </row>
    <row r="56" spans="1:6" s="8" customFormat="1" ht="17.25" customHeight="1" x14ac:dyDescent="0.2">
      <c r="A56" s="116" t="s">
        <v>36</v>
      </c>
      <c r="B56" s="117"/>
      <c r="C56" s="3"/>
      <c r="D56" s="46"/>
      <c r="E56" s="42"/>
      <c r="F56" s="48"/>
    </row>
    <row r="57" spans="1:6" s="8" customFormat="1" x14ac:dyDescent="0.2">
      <c r="A57" s="4">
        <f>A55+1</f>
        <v>38</v>
      </c>
      <c r="B57" s="16" t="s">
        <v>133</v>
      </c>
      <c r="C57" s="6">
        <v>2</v>
      </c>
      <c r="D57" s="7"/>
      <c r="E57" s="43"/>
      <c r="F57" s="48"/>
    </row>
    <row r="58" spans="1:6" s="8" customFormat="1" x14ac:dyDescent="0.2">
      <c r="A58" s="4">
        <f>A57+1</f>
        <v>39</v>
      </c>
      <c r="B58" s="20" t="s">
        <v>134</v>
      </c>
      <c r="C58" s="6">
        <v>3</v>
      </c>
      <c r="D58" s="7"/>
      <c r="E58" s="43"/>
      <c r="F58" s="48"/>
    </row>
    <row r="59" spans="1:6" s="8" customFormat="1" x14ac:dyDescent="0.2">
      <c r="A59" s="4">
        <f>A58+1</f>
        <v>40</v>
      </c>
      <c r="B59" s="14" t="s">
        <v>37</v>
      </c>
      <c r="C59" s="6">
        <v>4</v>
      </c>
      <c r="D59" s="7"/>
      <c r="E59" s="43"/>
      <c r="F59" s="48"/>
    </row>
    <row r="60" spans="1:6" s="8" customFormat="1" x14ac:dyDescent="0.2">
      <c r="A60" s="4">
        <f>A59+1</f>
        <v>41</v>
      </c>
      <c r="B60" s="14" t="s">
        <v>38</v>
      </c>
      <c r="C60" s="6">
        <v>4</v>
      </c>
      <c r="D60" s="7"/>
      <c r="E60" s="43"/>
      <c r="F60" s="48"/>
    </row>
    <row r="61" spans="1:6" s="8" customFormat="1" ht="17.25" customHeight="1" x14ac:dyDescent="0.2">
      <c r="A61" s="116" t="s">
        <v>39</v>
      </c>
      <c r="B61" s="117"/>
      <c r="C61" s="3"/>
      <c r="D61" s="2"/>
      <c r="E61" s="42"/>
      <c r="F61" s="48"/>
    </row>
    <row r="62" spans="1:6" s="8" customFormat="1" x14ac:dyDescent="0.2">
      <c r="A62" s="4">
        <f>A60+1</f>
        <v>42</v>
      </c>
      <c r="B62" s="22" t="s">
        <v>135</v>
      </c>
      <c r="C62" s="6">
        <v>1</v>
      </c>
      <c r="D62" s="5"/>
      <c r="E62" s="43"/>
      <c r="F62" s="48"/>
    </row>
    <row r="63" spans="1:6" s="8" customFormat="1" ht="17.25" customHeight="1" x14ac:dyDescent="0.2">
      <c r="A63" s="116" t="s">
        <v>40</v>
      </c>
      <c r="B63" s="117"/>
      <c r="C63" s="3"/>
      <c r="D63" s="2"/>
      <c r="E63" s="42"/>
      <c r="F63" s="48"/>
    </row>
    <row r="64" spans="1:6" s="8" customFormat="1" x14ac:dyDescent="0.2">
      <c r="A64" s="4">
        <f>A62+1</f>
        <v>43</v>
      </c>
      <c r="B64" s="22" t="s">
        <v>136</v>
      </c>
      <c r="C64" s="6">
        <v>4</v>
      </c>
      <c r="D64" s="5"/>
      <c r="E64" s="43"/>
      <c r="F64" s="48"/>
    </row>
    <row r="65" spans="1:6" s="8" customFormat="1" ht="17.25" customHeight="1" x14ac:dyDescent="0.2">
      <c r="A65" s="116" t="s">
        <v>41</v>
      </c>
      <c r="B65" s="117"/>
      <c r="C65" s="3"/>
      <c r="D65" s="2"/>
      <c r="E65" s="42"/>
      <c r="F65" s="48"/>
    </row>
    <row r="66" spans="1:6" s="8" customFormat="1" x14ac:dyDescent="0.2">
      <c r="A66" s="4">
        <f>A64+1</f>
        <v>44</v>
      </c>
      <c r="B66" s="16" t="s">
        <v>133</v>
      </c>
      <c r="C66" s="6">
        <v>2</v>
      </c>
      <c r="D66" s="7"/>
      <c r="E66" s="43"/>
      <c r="F66" s="48"/>
    </row>
    <row r="67" spans="1:6" s="8" customFormat="1" x14ac:dyDescent="0.2">
      <c r="A67" s="4">
        <f>A66+1</f>
        <v>45</v>
      </c>
      <c r="B67" s="16" t="s">
        <v>131</v>
      </c>
      <c r="C67" s="6">
        <v>2</v>
      </c>
      <c r="D67" s="7"/>
      <c r="E67" s="43"/>
      <c r="F67" s="48"/>
    </row>
    <row r="68" spans="1:6" s="8" customFormat="1" ht="17.25" customHeight="1" x14ac:dyDescent="0.2">
      <c r="A68" s="118" t="s">
        <v>42</v>
      </c>
      <c r="B68" s="118"/>
      <c r="C68" s="118"/>
      <c r="D68" s="118"/>
      <c r="E68" s="41"/>
      <c r="F68" s="48"/>
    </row>
    <row r="69" spans="1:6" s="8" customFormat="1" ht="17.25" customHeight="1" x14ac:dyDescent="0.2">
      <c r="A69" s="116" t="s">
        <v>43</v>
      </c>
      <c r="B69" s="117"/>
      <c r="C69" s="3"/>
      <c r="D69" s="2"/>
      <c r="E69" s="42"/>
      <c r="F69" s="48"/>
    </row>
    <row r="70" spans="1:6" s="8" customFormat="1" ht="92.25" customHeight="1" x14ac:dyDescent="0.2">
      <c r="A70" s="4">
        <v>46</v>
      </c>
      <c r="B70" s="23" t="s">
        <v>157</v>
      </c>
      <c r="C70" s="6">
        <v>1</v>
      </c>
      <c r="D70" s="5"/>
      <c r="E70" s="43"/>
      <c r="F70" s="48"/>
    </row>
    <row r="71" spans="1:6" s="8" customFormat="1" x14ac:dyDescent="0.2">
      <c r="A71" s="4">
        <f>A70+1</f>
        <v>47</v>
      </c>
      <c r="B71" s="16" t="s">
        <v>44</v>
      </c>
      <c r="C71" s="6">
        <v>1</v>
      </c>
      <c r="D71" s="7"/>
      <c r="E71" s="43"/>
      <c r="F71" s="48"/>
    </row>
    <row r="72" spans="1:6" s="8" customFormat="1" ht="14.25" customHeight="1" x14ac:dyDescent="0.2">
      <c r="A72" s="4">
        <f>A71+1</f>
        <v>48</v>
      </c>
      <c r="B72" s="24" t="s">
        <v>45</v>
      </c>
      <c r="C72" s="6">
        <v>1</v>
      </c>
      <c r="D72" s="7"/>
      <c r="E72" s="43"/>
      <c r="F72" s="48"/>
    </row>
    <row r="73" spans="1:6" s="8" customFormat="1" ht="17.25" customHeight="1" x14ac:dyDescent="0.2">
      <c r="A73" s="116" t="s">
        <v>46</v>
      </c>
      <c r="B73" s="117"/>
      <c r="C73" s="3"/>
      <c r="D73" s="2"/>
      <c r="E73" s="42"/>
      <c r="F73" s="48"/>
    </row>
    <row r="74" spans="1:6" s="8" customFormat="1" x14ac:dyDescent="0.2">
      <c r="A74" s="4">
        <f>A72+1</f>
        <v>49</v>
      </c>
      <c r="B74" s="25" t="s">
        <v>47</v>
      </c>
      <c r="C74" s="6">
        <v>1</v>
      </c>
      <c r="D74" s="7"/>
      <c r="E74" s="43"/>
      <c r="F74" s="48"/>
    </row>
    <row r="75" spans="1:6" s="8" customFormat="1" ht="17.25" customHeight="1" x14ac:dyDescent="0.2">
      <c r="A75" s="116" t="s">
        <v>48</v>
      </c>
      <c r="B75" s="117"/>
      <c r="C75" s="3"/>
      <c r="D75" s="2"/>
      <c r="E75" s="42"/>
      <c r="F75" s="48"/>
    </row>
    <row r="76" spans="1:6" s="8" customFormat="1" ht="25.5" x14ac:dyDescent="0.2">
      <c r="A76" s="4">
        <f>A74+1</f>
        <v>50</v>
      </c>
      <c r="B76" s="12" t="s">
        <v>30</v>
      </c>
      <c r="C76" s="6">
        <v>1</v>
      </c>
      <c r="D76" s="17"/>
      <c r="E76" s="43"/>
      <c r="F76" s="48"/>
    </row>
    <row r="77" spans="1:6" s="8" customFormat="1" ht="54" customHeight="1" x14ac:dyDescent="0.2">
      <c r="A77" s="4">
        <f>A76+1</f>
        <v>51</v>
      </c>
      <c r="B77" s="13" t="s">
        <v>132</v>
      </c>
      <c r="C77" s="6">
        <v>1</v>
      </c>
      <c r="D77" s="9"/>
      <c r="E77" s="43"/>
      <c r="F77" s="48"/>
    </row>
    <row r="78" spans="1:6" s="8" customFormat="1" ht="54" customHeight="1" x14ac:dyDescent="0.2">
      <c r="A78" s="4">
        <f>A77+1</f>
        <v>52</v>
      </c>
      <c r="B78" s="14" t="s">
        <v>158</v>
      </c>
      <c r="C78" s="6">
        <v>1</v>
      </c>
      <c r="D78" s="7"/>
      <c r="E78" s="43"/>
      <c r="F78" s="48"/>
    </row>
    <row r="79" spans="1:6" s="8" customFormat="1" x14ac:dyDescent="0.2">
      <c r="A79" s="4">
        <f>A78+1</f>
        <v>53</v>
      </c>
      <c r="B79" s="20" t="s">
        <v>134</v>
      </c>
      <c r="C79" s="6">
        <v>1</v>
      </c>
      <c r="D79" s="7"/>
      <c r="E79" s="43"/>
      <c r="F79" s="48"/>
    </row>
    <row r="80" spans="1:6" s="8" customFormat="1" x14ac:dyDescent="0.2">
      <c r="A80" s="4">
        <f>A79+1</f>
        <v>54</v>
      </c>
      <c r="B80" s="21" t="s">
        <v>159</v>
      </c>
      <c r="C80" s="6">
        <v>4</v>
      </c>
      <c r="D80" s="7"/>
      <c r="E80" s="43"/>
      <c r="F80" s="48"/>
    </row>
    <row r="81" spans="1:6" s="8" customFormat="1" ht="17.25" customHeight="1" x14ac:dyDescent="0.2">
      <c r="A81" s="116" t="s">
        <v>49</v>
      </c>
      <c r="B81" s="117"/>
      <c r="C81" s="3"/>
      <c r="D81" s="2"/>
      <c r="E81" s="42"/>
      <c r="F81" s="48"/>
    </row>
    <row r="82" spans="1:6" s="8" customFormat="1" ht="44.25" customHeight="1" x14ac:dyDescent="0.2">
      <c r="A82" s="4">
        <f>A80+1</f>
        <v>55</v>
      </c>
      <c r="B82" s="18" t="s">
        <v>169</v>
      </c>
      <c r="C82" s="6">
        <v>1</v>
      </c>
      <c r="D82" s="7"/>
      <c r="E82" s="43"/>
      <c r="F82" s="48"/>
    </row>
    <row r="83" spans="1:6" s="8" customFormat="1" ht="54.75" customHeight="1" x14ac:dyDescent="0.2">
      <c r="A83" s="4">
        <f>A82+1</f>
        <v>56</v>
      </c>
      <c r="B83" s="13" t="s">
        <v>137</v>
      </c>
      <c r="C83" s="6">
        <v>1</v>
      </c>
      <c r="D83" s="9"/>
      <c r="E83" s="43"/>
      <c r="F83" s="48"/>
    </row>
    <row r="84" spans="1:6" s="8" customFormat="1" ht="54.75" customHeight="1" x14ac:dyDescent="0.2">
      <c r="A84" s="4">
        <f>A83+1</f>
        <v>57</v>
      </c>
      <c r="B84" s="14" t="s">
        <v>50</v>
      </c>
      <c r="C84" s="6">
        <v>1</v>
      </c>
      <c r="D84" s="7"/>
      <c r="E84" s="43"/>
      <c r="F84" s="48"/>
    </row>
    <row r="85" spans="1:6" s="8" customFormat="1" ht="52.5" customHeight="1" x14ac:dyDescent="0.2">
      <c r="A85" s="4">
        <f>A84+1</f>
        <v>58</v>
      </c>
      <c r="B85" s="14" t="s">
        <v>25</v>
      </c>
      <c r="C85" s="6">
        <v>1</v>
      </c>
      <c r="D85" s="7"/>
      <c r="E85" s="43"/>
      <c r="F85" s="48"/>
    </row>
    <row r="86" spans="1:6" s="8" customFormat="1" x14ac:dyDescent="0.2">
      <c r="A86" s="4">
        <f>A85+1</f>
        <v>59</v>
      </c>
      <c r="B86" s="16" t="s">
        <v>133</v>
      </c>
      <c r="C86" s="6">
        <v>1</v>
      </c>
      <c r="D86" s="7"/>
      <c r="E86" s="43"/>
      <c r="F86" s="48"/>
    </row>
    <row r="87" spans="1:6" s="8" customFormat="1" ht="14.25" customHeight="1" x14ac:dyDescent="0.2">
      <c r="A87" s="4">
        <f>A86+1</f>
        <v>60</v>
      </c>
      <c r="B87" s="16" t="s">
        <v>131</v>
      </c>
      <c r="C87" s="6">
        <v>1</v>
      </c>
      <c r="D87" s="7"/>
      <c r="E87" s="43"/>
      <c r="F87" s="48"/>
    </row>
    <row r="88" spans="1:6" s="8" customFormat="1" ht="17.25" customHeight="1" x14ac:dyDescent="0.2">
      <c r="A88" s="116" t="s">
        <v>40</v>
      </c>
      <c r="B88" s="117"/>
      <c r="C88" s="3"/>
      <c r="D88" s="2"/>
      <c r="E88" s="42"/>
      <c r="F88" s="48"/>
    </row>
    <row r="89" spans="1:6" s="8" customFormat="1" x14ac:dyDescent="0.2">
      <c r="A89" s="4">
        <f>A87+1</f>
        <v>61</v>
      </c>
      <c r="B89" s="22" t="s">
        <v>135</v>
      </c>
      <c r="C89" s="6">
        <v>1</v>
      </c>
      <c r="D89" s="5"/>
      <c r="E89" s="43"/>
      <c r="F89" s="48"/>
    </row>
    <row r="90" spans="1:6" s="8" customFormat="1" ht="17.25" customHeight="1" x14ac:dyDescent="0.2">
      <c r="A90" s="116" t="s">
        <v>41</v>
      </c>
      <c r="B90" s="117"/>
      <c r="C90" s="3"/>
      <c r="D90" s="2"/>
      <c r="E90" s="42"/>
      <c r="F90" s="48"/>
    </row>
    <row r="91" spans="1:6" s="8" customFormat="1" ht="15" customHeight="1" x14ac:dyDescent="0.2">
      <c r="A91" s="4">
        <f>A89+1</f>
        <v>62</v>
      </c>
      <c r="B91" s="22" t="s">
        <v>136</v>
      </c>
      <c r="C91" s="6">
        <v>1</v>
      </c>
      <c r="D91" s="5"/>
      <c r="E91" s="43"/>
      <c r="F91" s="48"/>
    </row>
    <row r="92" spans="1:6" s="8" customFormat="1" ht="17.25" customHeight="1" x14ac:dyDescent="0.2">
      <c r="A92" s="118" t="s">
        <v>51</v>
      </c>
      <c r="B92" s="118"/>
      <c r="C92" s="118"/>
      <c r="D92" s="118"/>
      <c r="E92" s="41"/>
      <c r="F92" s="48"/>
    </row>
    <row r="93" spans="1:6" s="8" customFormat="1" ht="17.25" customHeight="1" x14ac:dyDescent="0.2">
      <c r="A93" s="116" t="s">
        <v>52</v>
      </c>
      <c r="B93" s="117"/>
      <c r="C93" s="3"/>
      <c r="D93" s="2"/>
      <c r="E93" s="42"/>
      <c r="F93" s="48"/>
    </row>
    <row r="94" spans="1:6" s="8" customFormat="1" ht="53.25" customHeight="1" x14ac:dyDescent="0.2">
      <c r="A94" s="4">
        <v>63</v>
      </c>
      <c r="B94" s="11" t="s">
        <v>13</v>
      </c>
      <c r="C94" s="6">
        <v>2</v>
      </c>
      <c r="D94" s="5"/>
      <c r="E94" s="43"/>
      <c r="F94" s="48"/>
    </row>
    <row r="95" spans="1:6" s="8" customFormat="1" ht="17.25" customHeight="1" x14ac:dyDescent="0.2">
      <c r="A95" s="116" t="s">
        <v>53</v>
      </c>
      <c r="B95" s="117"/>
      <c r="C95" s="3"/>
      <c r="D95" s="2"/>
      <c r="E95" s="42"/>
      <c r="F95" s="48"/>
    </row>
    <row r="96" spans="1:6" s="8" customFormat="1" ht="91.5" customHeight="1" x14ac:dyDescent="0.2">
      <c r="A96" s="4">
        <f>A94+1</f>
        <v>64</v>
      </c>
      <c r="B96" s="10" t="s">
        <v>11</v>
      </c>
      <c r="C96" s="6">
        <v>1</v>
      </c>
      <c r="D96" s="5"/>
      <c r="E96" s="43"/>
      <c r="F96" s="48"/>
    </row>
    <row r="97" spans="1:6" s="8" customFormat="1" ht="17.25" customHeight="1" x14ac:dyDescent="0.2">
      <c r="A97" s="116" t="s">
        <v>54</v>
      </c>
      <c r="B97" s="117"/>
      <c r="C97" s="3"/>
      <c r="D97" s="2"/>
      <c r="E97" s="42"/>
      <c r="F97" s="48"/>
    </row>
    <row r="98" spans="1:6" s="8" customFormat="1" ht="28.5" customHeight="1" x14ac:dyDescent="0.2">
      <c r="A98" s="4">
        <f>A96+1</f>
        <v>65</v>
      </c>
      <c r="B98" s="12" t="s">
        <v>21</v>
      </c>
      <c r="C98" s="6">
        <v>1</v>
      </c>
      <c r="D98" s="17"/>
      <c r="E98" s="43"/>
      <c r="F98" s="48"/>
    </row>
    <row r="99" spans="1:6" s="8" customFormat="1" ht="52.5" customHeight="1" x14ac:dyDescent="0.2">
      <c r="A99" s="4">
        <f>A98+1</f>
        <v>66</v>
      </c>
      <c r="B99" s="13" t="s">
        <v>127</v>
      </c>
      <c r="C99" s="6">
        <v>1</v>
      </c>
      <c r="D99" s="9"/>
      <c r="E99" s="43"/>
      <c r="F99" s="48"/>
    </row>
    <row r="100" spans="1:6" s="8" customFormat="1" ht="53.25" customHeight="1" x14ac:dyDescent="0.2">
      <c r="A100" s="4">
        <f>A99+1</f>
        <v>67</v>
      </c>
      <c r="B100" s="14" t="s">
        <v>17</v>
      </c>
      <c r="C100" s="6">
        <v>1</v>
      </c>
      <c r="D100" s="7"/>
      <c r="E100" s="43"/>
      <c r="F100" s="48"/>
    </row>
    <row r="101" spans="1:6" s="8" customFormat="1" ht="53.25" customHeight="1" x14ac:dyDescent="0.2">
      <c r="A101" s="4">
        <f>A100+1</f>
        <v>68</v>
      </c>
      <c r="B101" s="14" t="s">
        <v>17</v>
      </c>
      <c r="C101" s="6">
        <v>1</v>
      </c>
      <c r="D101" s="7"/>
      <c r="E101" s="43"/>
      <c r="F101" s="48"/>
    </row>
    <row r="102" spans="1:6" s="8" customFormat="1" ht="17.25" customHeight="1" x14ac:dyDescent="0.2">
      <c r="A102" s="116" t="s">
        <v>55</v>
      </c>
      <c r="B102" s="117"/>
      <c r="C102" s="3"/>
      <c r="D102" s="2"/>
      <c r="E102" s="42"/>
      <c r="F102" s="48"/>
    </row>
    <row r="103" spans="1:6" s="8" customFormat="1" ht="28.5" customHeight="1" x14ac:dyDescent="0.2">
      <c r="A103" s="4">
        <f>A101+1</f>
        <v>69</v>
      </c>
      <c r="B103" s="12" t="s">
        <v>30</v>
      </c>
      <c r="C103" s="6">
        <v>2</v>
      </c>
      <c r="D103" s="17"/>
      <c r="E103" s="43"/>
      <c r="F103" s="48"/>
    </row>
    <row r="104" spans="1:6" s="8" customFormat="1" ht="54.75" customHeight="1" x14ac:dyDescent="0.2">
      <c r="A104" s="4">
        <f>A103+1</f>
        <v>70</v>
      </c>
      <c r="B104" s="13" t="s">
        <v>29</v>
      </c>
      <c r="C104" s="6">
        <v>2</v>
      </c>
      <c r="D104" s="9"/>
      <c r="E104" s="43"/>
      <c r="F104" s="48"/>
    </row>
    <row r="105" spans="1:6" s="8" customFormat="1" ht="54" customHeight="1" x14ac:dyDescent="0.2">
      <c r="A105" s="4">
        <f>A104+1</f>
        <v>71</v>
      </c>
      <c r="B105" s="14" t="s">
        <v>22</v>
      </c>
      <c r="C105" s="6">
        <v>2</v>
      </c>
      <c r="D105" s="7"/>
      <c r="E105" s="43"/>
      <c r="F105" s="48"/>
    </row>
    <row r="106" spans="1:6" s="8" customFormat="1" ht="17.25" customHeight="1" x14ac:dyDescent="0.2">
      <c r="A106" s="116" t="s">
        <v>56</v>
      </c>
      <c r="B106" s="117"/>
      <c r="C106" s="3"/>
      <c r="D106" s="2"/>
      <c r="E106" s="42"/>
      <c r="F106" s="48"/>
    </row>
    <row r="107" spans="1:6" s="8" customFormat="1" ht="29.25" customHeight="1" x14ac:dyDescent="0.2">
      <c r="A107" s="4">
        <f>A105+1</f>
        <v>72</v>
      </c>
      <c r="B107" s="12" t="s">
        <v>57</v>
      </c>
      <c r="C107" s="6">
        <v>1</v>
      </c>
      <c r="D107" s="17"/>
      <c r="E107" s="43"/>
      <c r="F107" s="48"/>
    </row>
    <row r="108" spans="1:6" s="8" customFormat="1" ht="53.25" customHeight="1" x14ac:dyDescent="0.2">
      <c r="A108" s="4">
        <f>A107+1</f>
        <v>73</v>
      </c>
      <c r="B108" s="13" t="s">
        <v>137</v>
      </c>
      <c r="C108" s="6">
        <v>1</v>
      </c>
      <c r="D108" s="9"/>
      <c r="E108" s="43"/>
      <c r="F108" s="48"/>
    </row>
    <row r="109" spans="1:6" s="8" customFormat="1" ht="52.5" customHeight="1" x14ac:dyDescent="0.2">
      <c r="A109" s="4">
        <f>A108+1</f>
        <v>74</v>
      </c>
      <c r="B109" s="14" t="s">
        <v>50</v>
      </c>
      <c r="C109" s="6">
        <v>1</v>
      </c>
      <c r="D109" s="7"/>
      <c r="E109" s="43"/>
      <c r="F109" s="48"/>
    </row>
    <row r="110" spans="1:6" s="8" customFormat="1" ht="53.25" customHeight="1" x14ac:dyDescent="0.2">
      <c r="A110" s="4">
        <f>A109+1</f>
        <v>75</v>
      </c>
      <c r="B110" s="14" t="s">
        <v>31</v>
      </c>
      <c r="C110" s="6">
        <v>1</v>
      </c>
      <c r="D110" s="7"/>
      <c r="E110" s="43"/>
      <c r="F110" s="48"/>
    </row>
    <row r="111" spans="1:6" s="8" customFormat="1" ht="17.25" customHeight="1" x14ac:dyDescent="0.2">
      <c r="A111" s="116" t="s">
        <v>58</v>
      </c>
      <c r="B111" s="117"/>
      <c r="C111" s="3"/>
      <c r="D111" s="2"/>
      <c r="E111" s="42"/>
      <c r="F111" s="48"/>
    </row>
    <row r="112" spans="1:6" s="8" customFormat="1" ht="25.5" x14ac:dyDescent="0.2">
      <c r="A112" s="4">
        <f>A110+1</f>
        <v>76</v>
      </c>
      <c r="B112" s="12" t="s">
        <v>15</v>
      </c>
      <c r="C112" s="6">
        <v>1</v>
      </c>
      <c r="D112" s="7"/>
      <c r="E112" s="43"/>
      <c r="F112" s="48"/>
    </row>
    <row r="113" spans="1:6" s="8" customFormat="1" ht="51" x14ac:dyDescent="0.2">
      <c r="A113" s="4">
        <f>A112+1</f>
        <v>77</v>
      </c>
      <c r="B113" s="13" t="s">
        <v>125</v>
      </c>
      <c r="C113" s="6">
        <v>1</v>
      </c>
      <c r="D113" s="9"/>
      <c r="E113" s="43"/>
      <c r="F113" s="48"/>
    </row>
    <row r="114" spans="1:6" s="8" customFormat="1" ht="51" x14ac:dyDescent="0.2">
      <c r="A114" s="4">
        <f>A113+1</f>
        <v>78</v>
      </c>
      <c r="B114" s="14" t="s">
        <v>16</v>
      </c>
      <c r="C114" s="6">
        <v>1</v>
      </c>
      <c r="D114" s="7"/>
      <c r="E114" s="43"/>
      <c r="F114" s="48"/>
    </row>
    <row r="115" spans="1:6" s="8" customFormat="1" ht="51" x14ac:dyDescent="0.2">
      <c r="A115" s="4">
        <f>A114+1</f>
        <v>79</v>
      </c>
      <c r="B115" s="14" t="s">
        <v>17</v>
      </c>
      <c r="C115" s="6">
        <v>1</v>
      </c>
      <c r="D115" s="7"/>
      <c r="E115" s="43"/>
      <c r="F115" s="48"/>
    </row>
    <row r="116" spans="1:6" s="8" customFormat="1" ht="17.25" customHeight="1" x14ac:dyDescent="0.2">
      <c r="A116" s="116" t="s">
        <v>59</v>
      </c>
      <c r="B116" s="117"/>
      <c r="C116" s="3"/>
      <c r="D116" s="2"/>
      <c r="E116" s="42"/>
      <c r="F116" s="48"/>
    </row>
    <row r="117" spans="1:6" s="8" customFormat="1" ht="25.5" x14ac:dyDescent="0.2">
      <c r="A117" s="4">
        <f>A115+1</f>
        <v>80</v>
      </c>
      <c r="B117" s="12" t="s">
        <v>60</v>
      </c>
      <c r="C117" s="6">
        <v>1</v>
      </c>
      <c r="D117" s="17"/>
      <c r="E117" s="43"/>
      <c r="F117" s="48"/>
    </row>
    <row r="118" spans="1:6" s="8" customFormat="1" ht="53.25" customHeight="1" x14ac:dyDescent="0.2">
      <c r="A118" s="4">
        <f>A117+1</f>
        <v>81</v>
      </c>
      <c r="B118" s="13" t="s">
        <v>129</v>
      </c>
      <c r="C118" s="6">
        <v>1</v>
      </c>
      <c r="D118" s="26"/>
      <c r="E118" s="43"/>
      <c r="F118" s="48"/>
    </row>
    <row r="119" spans="1:6" s="8" customFormat="1" ht="51" x14ac:dyDescent="0.2">
      <c r="A119" s="4">
        <f>A118+1</f>
        <v>82</v>
      </c>
      <c r="B119" s="14" t="s">
        <v>17</v>
      </c>
      <c r="C119" s="6">
        <v>1</v>
      </c>
      <c r="D119" s="7"/>
      <c r="E119" s="43"/>
      <c r="F119" s="48"/>
    </row>
    <row r="120" spans="1:6" s="8" customFormat="1" ht="17.25" customHeight="1" x14ac:dyDescent="0.2">
      <c r="A120" s="116" t="s">
        <v>61</v>
      </c>
      <c r="B120" s="117"/>
      <c r="C120" s="3"/>
      <c r="D120" s="2"/>
      <c r="E120" s="42"/>
      <c r="F120" s="48"/>
    </row>
    <row r="121" spans="1:6" s="8" customFormat="1" x14ac:dyDescent="0.2">
      <c r="A121" s="4">
        <f>A119+1</f>
        <v>83</v>
      </c>
      <c r="B121" s="16" t="s">
        <v>133</v>
      </c>
      <c r="C121" s="6">
        <v>1</v>
      </c>
      <c r="D121" s="7"/>
      <c r="E121" s="43"/>
      <c r="F121" s="48"/>
    </row>
    <row r="122" spans="1:6" s="8" customFormat="1" x14ac:dyDescent="0.2">
      <c r="A122" s="4">
        <f>A121+1</f>
        <v>84</v>
      </c>
      <c r="B122" s="20" t="s">
        <v>134</v>
      </c>
      <c r="C122" s="6">
        <v>2</v>
      </c>
      <c r="D122" s="7"/>
      <c r="E122" s="43"/>
      <c r="F122" s="48"/>
    </row>
    <row r="123" spans="1:6" s="8" customFormat="1" x14ac:dyDescent="0.2">
      <c r="A123" s="4"/>
      <c r="B123" s="20" t="s">
        <v>160</v>
      </c>
      <c r="C123" s="6">
        <v>2</v>
      </c>
      <c r="D123" s="7"/>
      <c r="E123" s="43"/>
      <c r="F123" s="48"/>
    </row>
    <row r="124" spans="1:6" s="8" customFormat="1" x14ac:dyDescent="0.2">
      <c r="A124" s="4">
        <f>A122+1</f>
        <v>85</v>
      </c>
      <c r="B124" s="21" t="s">
        <v>159</v>
      </c>
      <c r="C124" s="6">
        <v>4</v>
      </c>
      <c r="D124" s="7"/>
      <c r="E124" s="43"/>
      <c r="F124" s="48"/>
    </row>
    <row r="125" spans="1:6" s="8" customFormat="1" ht="17.25" customHeight="1" x14ac:dyDescent="0.2">
      <c r="A125" s="116" t="s">
        <v>62</v>
      </c>
      <c r="B125" s="117"/>
      <c r="C125" s="3"/>
      <c r="D125" s="2"/>
      <c r="E125" s="42"/>
      <c r="F125" s="48"/>
    </row>
    <row r="126" spans="1:6" s="8" customFormat="1" x14ac:dyDescent="0.2">
      <c r="A126" s="4">
        <v>86</v>
      </c>
      <c r="B126" s="20" t="s">
        <v>134</v>
      </c>
      <c r="C126" s="6">
        <v>2</v>
      </c>
      <c r="D126" s="7"/>
      <c r="E126" s="43"/>
      <c r="F126" s="48"/>
    </row>
    <row r="127" spans="1:6" s="8" customFormat="1" x14ac:dyDescent="0.2">
      <c r="A127" s="4">
        <f>A126+1</f>
        <v>87</v>
      </c>
      <c r="B127" s="16" t="s">
        <v>133</v>
      </c>
      <c r="C127" s="6">
        <v>1</v>
      </c>
      <c r="D127" s="7"/>
      <c r="E127" s="43"/>
      <c r="F127" s="48"/>
    </row>
    <row r="128" spans="1:6" s="8" customFormat="1" x14ac:dyDescent="0.2">
      <c r="A128" s="4">
        <f>A127+1</f>
        <v>88</v>
      </c>
      <c r="B128" s="14" t="s">
        <v>37</v>
      </c>
      <c r="C128" s="6">
        <v>2</v>
      </c>
      <c r="D128" s="7"/>
      <c r="E128" s="43"/>
      <c r="F128" s="48"/>
    </row>
    <row r="129" spans="1:6" s="8" customFormat="1" x14ac:dyDescent="0.2">
      <c r="A129" s="4">
        <f>A128+1</f>
        <v>89</v>
      </c>
      <c r="B129" s="14" t="s">
        <v>38</v>
      </c>
      <c r="C129" s="6">
        <v>3</v>
      </c>
      <c r="D129" s="7"/>
      <c r="E129" s="43"/>
      <c r="F129" s="48"/>
    </row>
    <row r="130" spans="1:6" s="8" customFormat="1" ht="17.25" customHeight="1" x14ac:dyDescent="0.2">
      <c r="A130" s="116" t="s">
        <v>40</v>
      </c>
      <c r="B130" s="117"/>
      <c r="C130" s="3"/>
      <c r="D130" s="2"/>
      <c r="E130" s="42"/>
      <c r="F130" s="48"/>
    </row>
    <row r="131" spans="1:6" s="8" customFormat="1" x14ac:dyDescent="0.2">
      <c r="A131" s="4">
        <f>A129+1</f>
        <v>90</v>
      </c>
      <c r="B131" s="22" t="s">
        <v>135</v>
      </c>
      <c r="C131" s="6">
        <v>2</v>
      </c>
      <c r="D131" s="5"/>
      <c r="E131" s="43"/>
      <c r="F131" s="48"/>
    </row>
    <row r="132" spans="1:6" s="8" customFormat="1" ht="17.25" customHeight="1" x14ac:dyDescent="0.2">
      <c r="A132" s="116" t="s">
        <v>41</v>
      </c>
      <c r="B132" s="117"/>
      <c r="C132" s="3"/>
      <c r="D132" s="2"/>
      <c r="E132" s="42"/>
      <c r="F132" s="48"/>
    </row>
    <row r="133" spans="1:6" s="8" customFormat="1" x14ac:dyDescent="0.2">
      <c r="A133" s="4">
        <f>A131+1</f>
        <v>91</v>
      </c>
      <c r="B133" s="100" t="s">
        <v>136</v>
      </c>
      <c r="C133" s="6">
        <v>3</v>
      </c>
      <c r="D133" s="5"/>
      <c r="E133" s="43"/>
      <c r="F133" s="48"/>
    </row>
    <row r="134" spans="1:6" ht="17.25" customHeight="1" x14ac:dyDescent="0.2">
      <c r="A134" s="116"/>
      <c r="B134" s="119"/>
      <c r="C134" s="3"/>
      <c r="D134" s="2"/>
      <c r="E134" s="42"/>
      <c r="F134" s="47"/>
    </row>
    <row r="135" spans="1:6" s="8" customFormat="1" ht="17.25" customHeight="1" x14ac:dyDescent="0.2">
      <c r="A135" s="118" t="s">
        <v>63</v>
      </c>
      <c r="B135" s="118"/>
      <c r="C135" s="118"/>
      <c r="D135" s="118"/>
      <c r="E135" s="41"/>
      <c r="F135" s="48"/>
    </row>
    <row r="136" spans="1:6" s="8" customFormat="1" ht="17.25" customHeight="1" x14ac:dyDescent="0.2">
      <c r="A136" s="116" t="s">
        <v>64</v>
      </c>
      <c r="B136" s="117"/>
      <c r="C136" s="3"/>
      <c r="D136" s="2"/>
      <c r="E136" s="42"/>
      <c r="F136" s="48"/>
    </row>
    <row r="137" spans="1:6" s="8" customFormat="1" x14ac:dyDescent="0.2">
      <c r="A137" s="4">
        <v>92</v>
      </c>
      <c r="B137" s="25" t="s">
        <v>47</v>
      </c>
      <c r="C137" s="6">
        <v>2</v>
      </c>
      <c r="D137" s="7"/>
      <c r="E137" s="43"/>
      <c r="F137" s="48"/>
    </row>
    <row r="138" spans="1:6" s="8" customFormat="1" ht="17.25" customHeight="1" x14ac:dyDescent="0.2">
      <c r="A138" s="116" t="s">
        <v>65</v>
      </c>
      <c r="B138" s="117"/>
      <c r="C138" s="3"/>
      <c r="D138" s="2"/>
      <c r="E138" s="42"/>
      <c r="F138" s="48"/>
    </row>
    <row r="139" spans="1:6" s="8" customFormat="1" x14ac:dyDescent="0.2">
      <c r="A139" s="4">
        <f>A137+1</f>
        <v>93</v>
      </c>
      <c r="B139" s="25" t="s">
        <v>47</v>
      </c>
      <c r="C139" s="6">
        <v>1</v>
      </c>
      <c r="D139" s="7"/>
      <c r="E139" s="43"/>
      <c r="F139" s="48"/>
    </row>
    <row r="140" spans="1:6" s="8" customFormat="1" ht="17.25" customHeight="1" x14ac:dyDescent="0.2">
      <c r="A140" s="116" t="s">
        <v>66</v>
      </c>
      <c r="B140" s="117"/>
      <c r="C140" s="3"/>
      <c r="D140" s="2"/>
      <c r="E140" s="42"/>
      <c r="F140" s="48"/>
    </row>
    <row r="141" spans="1:6" s="8" customFormat="1" ht="25.5" x14ac:dyDescent="0.2">
      <c r="A141" s="4">
        <f>A139+1</f>
        <v>94</v>
      </c>
      <c r="B141" s="24" t="s">
        <v>67</v>
      </c>
      <c r="C141" s="6">
        <v>4</v>
      </c>
      <c r="D141" s="7"/>
      <c r="E141" s="43"/>
      <c r="F141" s="48"/>
    </row>
    <row r="142" spans="1:6" s="8" customFormat="1" ht="17.25" customHeight="1" x14ac:dyDescent="0.2">
      <c r="A142" s="116" t="s">
        <v>68</v>
      </c>
      <c r="B142" s="117"/>
      <c r="C142" s="3"/>
      <c r="D142" s="2"/>
      <c r="E142" s="42"/>
      <c r="F142" s="48"/>
    </row>
    <row r="143" spans="1:6" s="8" customFormat="1" ht="25.5" x14ac:dyDescent="0.2">
      <c r="A143" s="4">
        <f>A141+1</f>
        <v>95</v>
      </c>
      <c r="B143" s="24" t="s">
        <v>69</v>
      </c>
      <c r="C143" s="6">
        <v>2</v>
      </c>
      <c r="D143" s="7"/>
      <c r="E143" s="43"/>
      <c r="F143" s="48"/>
    </row>
    <row r="144" spans="1:6" s="8" customFormat="1" ht="17.25" customHeight="1" x14ac:dyDescent="0.2">
      <c r="A144" s="116" t="s">
        <v>70</v>
      </c>
      <c r="B144" s="117"/>
      <c r="C144" s="3"/>
      <c r="D144" s="2"/>
      <c r="E144" s="42"/>
      <c r="F144" s="48"/>
    </row>
    <row r="145" spans="1:6" s="8" customFormat="1" ht="25.5" x14ac:dyDescent="0.2">
      <c r="A145" s="4">
        <f>A143+1</f>
        <v>96</v>
      </c>
      <c r="B145" s="25" t="s">
        <v>184</v>
      </c>
      <c r="C145" s="6">
        <v>4</v>
      </c>
      <c r="D145" s="5"/>
      <c r="E145" s="43"/>
      <c r="F145" s="48"/>
    </row>
    <row r="146" spans="1:6" s="8" customFormat="1" ht="17.25" customHeight="1" x14ac:dyDescent="0.2">
      <c r="A146" s="118" t="s">
        <v>71</v>
      </c>
      <c r="B146" s="118"/>
      <c r="C146" s="118"/>
      <c r="D146" s="118"/>
      <c r="E146" s="41"/>
      <c r="F146" s="48"/>
    </row>
    <row r="147" spans="1:6" s="8" customFormat="1" ht="17.25" customHeight="1" x14ac:dyDescent="0.2">
      <c r="A147" s="116" t="s">
        <v>161</v>
      </c>
      <c r="B147" s="117"/>
      <c r="C147" s="3"/>
      <c r="D147" s="2"/>
      <c r="E147" s="42"/>
      <c r="F147" s="48"/>
    </row>
    <row r="148" spans="1:6" s="8" customFormat="1" ht="27.75" customHeight="1" x14ac:dyDescent="0.2">
      <c r="A148" s="4">
        <v>97</v>
      </c>
      <c r="B148" s="12" t="s">
        <v>30</v>
      </c>
      <c r="C148" s="6">
        <v>4</v>
      </c>
      <c r="D148" s="17"/>
      <c r="E148" s="43"/>
      <c r="F148" s="48"/>
    </row>
    <row r="149" spans="1:6" s="8" customFormat="1" ht="54.75" customHeight="1" x14ac:dyDescent="0.2">
      <c r="A149" s="4">
        <f>A148+1</f>
        <v>98</v>
      </c>
      <c r="B149" s="13" t="s">
        <v>138</v>
      </c>
      <c r="C149" s="6">
        <v>4</v>
      </c>
      <c r="D149" s="26"/>
      <c r="E149" s="43"/>
      <c r="F149" s="48"/>
    </row>
    <row r="150" spans="1:6" s="8" customFormat="1" ht="17.25" customHeight="1" x14ac:dyDescent="0.2">
      <c r="A150" s="116" t="s">
        <v>72</v>
      </c>
      <c r="B150" s="117"/>
      <c r="C150" s="3"/>
      <c r="D150" s="2"/>
      <c r="E150" s="42"/>
      <c r="F150" s="48"/>
    </row>
    <row r="151" spans="1:6" s="8" customFormat="1" ht="51" x14ac:dyDescent="0.2">
      <c r="A151" s="4">
        <f>A149+1</f>
        <v>99</v>
      </c>
      <c r="B151" s="18" t="s">
        <v>170</v>
      </c>
      <c r="C151" s="6">
        <v>1</v>
      </c>
      <c r="D151" s="7"/>
      <c r="E151" s="43"/>
      <c r="F151" s="48"/>
    </row>
    <row r="152" spans="1:6" s="8" customFormat="1" ht="51" x14ac:dyDescent="0.2">
      <c r="A152" s="4">
        <f t="shared" ref="A152:A157" si="2">A151+1</f>
        <v>100</v>
      </c>
      <c r="B152" s="13" t="s">
        <v>132</v>
      </c>
      <c r="C152" s="6">
        <v>1</v>
      </c>
      <c r="D152" s="9"/>
      <c r="E152" s="43"/>
      <c r="F152" s="48"/>
    </row>
    <row r="153" spans="1:6" s="66" customFormat="1" ht="51" x14ac:dyDescent="0.2">
      <c r="A153" s="50">
        <f t="shared" si="2"/>
        <v>101</v>
      </c>
      <c r="B153" s="14" t="s">
        <v>25</v>
      </c>
      <c r="C153" s="51">
        <v>1</v>
      </c>
      <c r="D153" s="46"/>
      <c r="E153" s="52"/>
      <c r="F153" s="48"/>
    </row>
    <row r="154" spans="1:6" s="66" customFormat="1" ht="51" x14ac:dyDescent="0.2">
      <c r="A154" s="50">
        <f t="shared" si="2"/>
        <v>102</v>
      </c>
      <c r="B154" s="14" t="s">
        <v>25</v>
      </c>
      <c r="C154" s="51">
        <v>1</v>
      </c>
      <c r="D154" s="46"/>
      <c r="E154" s="52"/>
      <c r="F154" s="48"/>
    </row>
    <row r="155" spans="1:6" s="8" customFormat="1" x14ac:dyDescent="0.2">
      <c r="A155" s="4">
        <f t="shared" si="2"/>
        <v>103</v>
      </c>
      <c r="B155" s="16" t="s">
        <v>130</v>
      </c>
      <c r="C155" s="6">
        <v>1</v>
      </c>
      <c r="D155" s="7"/>
      <c r="E155" s="43"/>
      <c r="F155" s="48"/>
    </row>
    <row r="156" spans="1:6" s="8" customFormat="1" x14ac:dyDescent="0.2">
      <c r="A156" s="4">
        <f t="shared" si="2"/>
        <v>104</v>
      </c>
      <c r="B156" s="16" t="s">
        <v>133</v>
      </c>
      <c r="C156" s="6">
        <v>1</v>
      </c>
      <c r="D156" s="7"/>
      <c r="E156" s="43"/>
      <c r="F156" s="48"/>
    </row>
    <row r="157" spans="1:6" s="8" customFormat="1" x14ac:dyDescent="0.2">
      <c r="A157" s="4">
        <f t="shared" si="2"/>
        <v>105</v>
      </c>
      <c r="B157" s="16" t="s">
        <v>131</v>
      </c>
      <c r="C157" s="6">
        <v>1</v>
      </c>
      <c r="D157" s="7"/>
      <c r="E157" s="43"/>
      <c r="F157" s="48"/>
    </row>
    <row r="158" spans="1:6" s="8" customFormat="1" ht="17.25" customHeight="1" x14ac:dyDescent="0.2">
      <c r="A158" s="116" t="s">
        <v>73</v>
      </c>
      <c r="B158" s="117"/>
      <c r="C158" s="3"/>
      <c r="D158" s="2"/>
      <c r="E158" s="42"/>
      <c r="F158" s="48"/>
    </row>
    <row r="159" spans="1:6" s="8" customFormat="1" ht="25.5" x14ac:dyDescent="0.2">
      <c r="A159" s="4">
        <f>A157+1</f>
        <v>106</v>
      </c>
      <c r="B159" s="12" t="s">
        <v>15</v>
      </c>
      <c r="C159" s="6">
        <v>1</v>
      </c>
      <c r="D159" s="7"/>
      <c r="E159" s="43"/>
      <c r="F159" s="48"/>
    </row>
    <row r="160" spans="1:6" s="8" customFormat="1" ht="51" x14ac:dyDescent="0.2">
      <c r="A160" s="4">
        <f>A159+1</f>
        <v>107</v>
      </c>
      <c r="B160" s="13" t="s">
        <v>125</v>
      </c>
      <c r="C160" s="6">
        <v>1</v>
      </c>
      <c r="D160" s="9"/>
      <c r="E160" s="43"/>
      <c r="F160" s="48"/>
    </row>
    <row r="161" spans="1:6" s="8" customFormat="1" ht="51" x14ac:dyDescent="0.2">
      <c r="A161" s="4">
        <f>A160+1</f>
        <v>108</v>
      </c>
      <c r="B161" s="14" t="s">
        <v>16</v>
      </c>
      <c r="C161" s="6">
        <v>1</v>
      </c>
      <c r="D161" s="7"/>
      <c r="E161" s="43"/>
      <c r="F161" s="48"/>
    </row>
    <row r="162" spans="1:6" s="8" customFormat="1" ht="51" x14ac:dyDescent="0.2">
      <c r="A162" s="4">
        <f>A161+1</f>
        <v>109</v>
      </c>
      <c r="B162" s="14" t="s">
        <v>17</v>
      </c>
      <c r="C162" s="6">
        <v>1</v>
      </c>
      <c r="D162" s="7"/>
      <c r="E162" s="43"/>
      <c r="F162" s="48"/>
    </row>
    <row r="163" spans="1:6" s="8" customFormat="1" ht="17.25" customHeight="1" x14ac:dyDescent="0.2">
      <c r="A163" s="116" t="s">
        <v>74</v>
      </c>
      <c r="B163" s="117"/>
      <c r="C163" s="3"/>
      <c r="D163" s="2"/>
      <c r="E163" s="42"/>
      <c r="F163" s="48"/>
    </row>
    <row r="164" spans="1:6" s="8" customFormat="1" ht="38.25" x14ac:dyDescent="0.2">
      <c r="A164" s="4">
        <f>A162+1</f>
        <v>110</v>
      </c>
      <c r="B164" s="12" t="s">
        <v>162</v>
      </c>
      <c r="C164" s="6">
        <v>1</v>
      </c>
      <c r="D164" s="17"/>
      <c r="E164" s="43"/>
      <c r="F164" s="48"/>
    </row>
    <row r="165" spans="1:6" s="8" customFormat="1" ht="51" x14ac:dyDescent="0.2">
      <c r="A165" s="4">
        <f>A164+1</f>
        <v>111</v>
      </c>
      <c r="B165" s="13" t="s">
        <v>139</v>
      </c>
      <c r="C165" s="6">
        <v>1</v>
      </c>
      <c r="D165" s="26"/>
      <c r="E165" s="43"/>
      <c r="F165" s="48"/>
    </row>
    <row r="166" spans="1:6" s="8" customFormat="1" ht="17.25" customHeight="1" x14ac:dyDescent="0.2">
      <c r="A166" s="116" t="s">
        <v>75</v>
      </c>
      <c r="B166" s="117"/>
      <c r="C166" s="3"/>
      <c r="D166" s="2"/>
      <c r="E166" s="42"/>
      <c r="F166" s="48"/>
    </row>
    <row r="167" spans="1:6" s="8" customFormat="1" ht="27" customHeight="1" x14ac:dyDescent="0.2">
      <c r="A167" s="4">
        <f>A165+1</f>
        <v>112</v>
      </c>
      <c r="B167" s="12" t="s">
        <v>30</v>
      </c>
      <c r="C167" s="6">
        <v>1</v>
      </c>
      <c r="D167" s="17"/>
      <c r="E167" s="43"/>
      <c r="F167" s="48"/>
    </row>
    <row r="168" spans="1:6" s="8" customFormat="1" ht="54" customHeight="1" x14ac:dyDescent="0.2">
      <c r="A168" s="4">
        <f>A167+1</f>
        <v>113</v>
      </c>
      <c r="B168" s="13" t="s">
        <v>140</v>
      </c>
      <c r="C168" s="6">
        <v>1</v>
      </c>
      <c r="D168" s="9"/>
      <c r="E168" s="43"/>
      <c r="F168" s="48"/>
    </row>
    <row r="169" spans="1:6" s="8" customFormat="1" ht="53.25" customHeight="1" x14ac:dyDescent="0.2">
      <c r="A169" s="4">
        <f>A168+1</f>
        <v>114</v>
      </c>
      <c r="B169" s="14" t="s">
        <v>76</v>
      </c>
      <c r="C169" s="6">
        <v>1</v>
      </c>
      <c r="D169" s="7"/>
      <c r="E169" s="43"/>
      <c r="F169" s="48"/>
    </row>
    <row r="170" spans="1:6" s="8" customFormat="1" ht="17.25" customHeight="1" x14ac:dyDescent="0.2">
      <c r="A170" s="116" t="s">
        <v>77</v>
      </c>
      <c r="B170" s="117"/>
      <c r="C170" s="3"/>
      <c r="D170" s="2"/>
      <c r="E170" s="42"/>
      <c r="F170" s="48"/>
    </row>
    <row r="171" spans="1:6" s="8" customFormat="1" ht="25.5" x14ac:dyDescent="0.2">
      <c r="A171" s="4">
        <f>A169+1</f>
        <v>115</v>
      </c>
      <c r="B171" s="12" t="s">
        <v>30</v>
      </c>
      <c r="C171" s="6">
        <v>2</v>
      </c>
      <c r="D171" s="17"/>
      <c r="E171" s="43"/>
      <c r="F171" s="48"/>
    </row>
    <row r="172" spans="1:6" s="8" customFormat="1" ht="51" x14ac:dyDescent="0.2">
      <c r="A172" s="4">
        <f>A171+1</f>
        <v>116</v>
      </c>
      <c r="B172" s="13" t="s">
        <v>29</v>
      </c>
      <c r="C172" s="6">
        <v>2</v>
      </c>
      <c r="D172" s="9"/>
      <c r="E172" s="43"/>
      <c r="F172" s="48"/>
    </row>
    <row r="173" spans="1:6" s="8" customFormat="1" ht="51" x14ac:dyDescent="0.2">
      <c r="A173" s="4">
        <f>A172+1</f>
        <v>117</v>
      </c>
      <c r="B173" s="14" t="s">
        <v>22</v>
      </c>
      <c r="C173" s="6">
        <v>2</v>
      </c>
      <c r="D173" s="7"/>
      <c r="E173" s="43"/>
      <c r="F173" s="48"/>
    </row>
    <row r="174" spans="1:6" s="8" customFormat="1" ht="51" x14ac:dyDescent="0.2">
      <c r="A174" s="4">
        <f>A173+1</f>
        <v>118</v>
      </c>
      <c r="B174" s="14" t="s">
        <v>31</v>
      </c>
      <c r="C174" s="6">
        <v>2</v>
      </c>
      <c r="D174" s="7"/>
      <c r="E174" s="43"/>
      <c r="F174" s="48"/>
    </row>
    <row r="175" spans="1:6" s="8" customFormat="1" ht="17.25" customHeight="1" x14ac:dyDescent="0.2">
      <c r="A175" s="116" t="s">
        <v>78</v>
      </c>
      <c r="B175" s="117"/>
      <c r="C175" s="3"/>
      <c r="D175" s="2"/>
      <c r="E175" s="42"/>
      <c r="F175" s="48"/>
    </row>
    <row r="176" spans="1:6" s="8" customFormat="1" ht="25.5" x14ac:dyDescent="0.2">
      <c r="A176" s="4">
        <f>A174+1</f>
        <v>119</v>
      </c>
      <c r="B176" s="12" t="s">
        <v>60</v>
      </c>
      <c r="C176" s="6">
        <v>1</v>
      </c>
      <c r="D176" s="17"/>
      <c r="E176" s="43"/>
      <c r="F176" s="48"/>
    </row>
    <row r="177" spans="1:6" s="8" customFormat="1" ht="54" customHeight="1" x14ac:dyDescent="0.2">
      <c r="A177" s="4">
        <f>A176+1</f>
        <v>120</v>
      </c>
      <c r="B177" s="13" t="s">
        <v>129</v>
      </c>
      <c r="C177" s="6">
        <v>1</v>
      </c>
      <c r="D177" s="9"/>
      <c r="E177" s="43"/>
      <c r="F177" s="48"/>
    </row>
    <row r="178" spans="1:6" s="8" customFormat="1" ht="54.75" customHeight="1" x14ac:dyDescent="0.2">
      <c r="A178" s="4">
        <f>A177+1</f>
        <v>121</v>
      </c>
      <c r="B178" s="14" t="s">
        <v>79</v>
      </c>
      <c r="C178" s="6">
        <v>1</v>
      </c>
      <c r="D178" s="7"/>
      <c r="E178" s="43"/>
      <c r="F178" s="48"/>
    </row>
    <row r="179" spans="1:6" s="8" customFormat="1" ht="17.25" customHeight="1" x14ac:dyDescent="0.2">
      <c r="A179" s="116" t="s">
        <v>80</v>
      </c>
      <c r="B179" s="117"/>
      <c r="C179" s="3"/>
      <c r="D179" s="2"/>
      <c r="E179" s="42"/>
      <c r="F179" s="48"/>
    </row>
    <row r="180" spans="1:6" s="8" customFormat="1" ht="25.5" x14ac:dyDescent="0.2">
      <c r="A180" s="4">
        <v>122</v>
      </c>
      <c r="B180" s="12" t="s">
        <v>21</v>
      </c>
      <c r="C180" s="6">
        <v>1</v>
      </c>
      <c r="D180" s="17"/>
      <c r="E180" s="43"/>
      <c r="F180" s="48"/>
    </row>
    <row r="181" spans="1:6" s="8" customFormat="1" ht="54" customHeight="1" x14ac:dyDescent="0.2">
      <c r="A181" s="4">
        <f>A180+1</f>
        <v>123</v>
      </c>
      <c r="B181" s="13" t="s">
        <v>141</v>
      </c>
      <c r="C181" s="6">
        <v>1</v>
      </c>
      <c r="D181" s="9"/>
      <c r="E181" s="43"/>
      <c r="F181" s="48"/>
    </row>
    <row r="182" spans="1:6" s="8" customFormat="1" ht="55.5" customHeight="1" x14ac:dyDescent="0.2">
      <c r="A182" s="4">
        <f>A181+1</f>
        <v>124</v>
      </c>
      <c r="B182" s="14" t="s">
        <v>22</v>
      </c>
      <c r="C182" s="6">
        <v>1</v>
      </c>
      <c r="D182" s="7"/>
      <c r="E182" s="43"/>
      <c r="F182" s="48"/>
    </row>
    <row r="183" spans="1:6" s="8" customFormat="1" ht="17.25" customHeight="1" x14ac:dyDescent="0.2">
      <c r="A183" s="116" t="s">
        <v>81</v>
      </c>
      <c r="B183" s="117"/>
      <c r="C183" s="3"/>
      <c r="D183" s="2"/>
      <c r="E183" s="42"/>
      <c r="F183" s="48"/>
    </row>
    <row r="184" spans="1:6" s="8" customFormat="1" ht="103.5" customHeight="1" x14ac:dyDescent="0.2">
      <c r="A184" s="4">
        <f>A182+1</f>
        <v>125</v>
      </c>
      <c r="B184" s="10" t="s">
        <v>11</v>
      </c>
      <c r="C184" s="6">
        <v>1</v>
      </c>
      <c r="D184" s="5"/>
      <c r="E184" s="43"/>
      <c r="F184" s="48"/>
    </row>
    <row r="185" spans="1:6" s="8" customFormat="1" ht="17.25" customHeight="1" x14ac:dyDescent="0.2">
      <c r="A185" s="116" t="s">
        <v>163</v>
      </c>
      <c r="B185" s="117"/>
      <c r="C185" s="3"/>
      <c r="D185" s="2"/>
      <c r="E185" s="42"/>
      <c r="F185" s="48"/>
    </row>
    <row r="186" spans="1:6" s="8" customFormat="1" x14ac:dyDescent="0.2">
      <c r="A186" s="4">
        <f>A184+1</f>
        <v>126</v>
      </c>
      <c r="B186" s="20" t="s">
        <v>134</v>
      </c>
      <c r="C186" s="6">
        <v>4</v>
      </c>
      <c r="D186" s="7"/>
      <c r="E186" s="43"/>
      <c r="F186" s="48"/>
    </row>
    <row r="187" spans="1:6" s="8" customFormat="1" x14ac:dyDescent="0.2">
      <c r="A187" s="4">
        <f>A186+1</f>
        <v>127</v>
      </c>
      <c r="B187" s="14" t="s">
        <v>37</v>
      </c>
      <c r="C187" s="6">
        <v>2</v>
      </c>
      <c r="D187" s="7"/>
      <c r="E187" s="43"/>
      <c r="F187" s="48"/>
    </row>
    <row r="188" spans="1:6" s="8" customFormat="1" x14ac:dyDescent="0.2">
      <c r="A188" s="4">
        <f>A187+1</f>
        <v>128</v>
      </c>
      <c r="B188" s="14" t="s">
        <v>38</v>
      </c>
      <c r="C188" s="6">
        <v>2</v>
      </c>
      <c r="D188" s="7"/>
      <c r="E188" s="43"/>
      <c r="F188" s="48"/>
    </row>
    <row r="189" spans="1:6" s="8" customFormat="1" x14ac:dyDescent="0.2">
      <c r="A189" s="4">
        <f>A188+1</f>
        <v>129</v>
      </c>
      <c r="B189" s="14" t="s">
        <v>82</v>
      </c>
      <c r="C189" s="6">
        <v>2</v>
      </c>
      <c r="D189" s="7"/>
      <c r="E189" s="43"/>
      <c r="F189" s="48"/>
    </row>
    <row r="190" spans="1:6" s="8" customFormat="1" x14ac:dyDescent="0.2">
      <c r="A190" s="4">
        <f>A189+1</f>
        <v>130</v>
      </c>
      <c r="B190" s="14" t="s">
        <v>83</v>
      </c>
      <c r="C190" s="6">
        <v>2</v>
      </c>
      <c r="D190" s="7"/>
      <c r="E190" s="43"/>
      <c r="F190" s="48"/>
    </row>
    <row r="191" spans="1:6" s="8" customFormat="1" ht="17.25" customHeight="1" x14ac:dyDescent="0.2">
      <c r="A191" s="116" t="s">
        <v>84</v>
      </c>
      <c r="B191" s="117"/>
      <c r="C191" s="3"/>
      <c r="D191" s="2"/>
      <c r="E191" s="42"/>
      <c r="F191" s="48"/>
    </row>
    <row r="192" spans="1:6" s="8" customFormat="1" x14ac:dyDescent="0.2">
      <c r="A192" s="4">
        <f>A190+1</f>
        <v>131</v>
      </c>
      <c r="B192" s="22" t="s">
        <v>135</v>
      </c>
      <c r="C192" s="6">
        <v>1</v>
      </c>
      <c r="D192" s="5"/>
      <c r="E192" s="43"/>
      <c r="F192" s="48"/>
    </row>
    <row r="193" spans="1:6" s="8" customFormat="1" ht="17.25" customHeight="1" x14ac:dyDescent="0.2">
      <c r="A193" s="116" t="s">
        <v>85</v>
      </c>
      <c r="B193" s="117"/>
      <c r="C193" s="3"/>
      <c r="D193" s="2"/>
      <c r="E193" s="42"/>
      <c r="F193" s="48"/>
    </row>
    <row r="194" spans="1:6" s="8" customFormat="1" x14ac:dyDescent="0.2">
      <c r="A194" s="4">
        <f>A192+1</f>
        <v>132</v>
      </c>
      <c r="B194" s="22" t="s">
        <v>136</v>
      </c>
      <c r="C194" s="6">
        <v>1</v>
      </c>
      <c r="D194" s="5"/>
      <c r="E194" s="43"/>
      <c r="F194" s="48"/>
    </row>
    <row r="195" spans="1:6" s="8" customFormat="1" ht="17.25" customHeight="1" x14ac:dyDescent="0.2">
      <c r="A195" s="118" t="s">
        <v>86</v>
      </c>
      <c r="B195" s="118"/>
      <c r="C195" s="118"/>
      <c r="D195" s="118"/>
      <c r="E195" s="41"/>
      <c r="F195" s="48"/>
    </row>
    <row r="196" spans="1:6" s="8" customFormat="1" ht="17.25" customHeight="1" x14ac:dyDescent="0.2">
      <c r="A196" s="116" t="s">
        <v>87</v>
      </c>
      <c r="B196" s="117"/>
      <c r="C196" s="3"/>
      <c r="D196" s="2"/>
      <c r="E196" s="42"/>
      <c r="F196" s="48"/>
    </row>
    <row r="197" spans="1:6" s="8" customFormat="1" ht="82.5" customHeight="1" x14ac:dyDescent="0.2">
      <c r="A197" s="4">
        <v>133</v>
      </c>
      <c r="B197" s="15" t="s">
        <v>142</v>
      </c>
      <c r="C197" s="6">
        <v>1</v>
      </c>
      <c r="D197" s="7"/>
      <c r="E197" s="43"/>
      <c r="F197" s="48"/>
    </row>
    <row r="198" spans="1:6" s="8" customFormat="1" ht="81.75" customHeight="1" x14ac:dyDescent="0.2">
      <c r="A198" s="4">
        <f t="shared" ref="A198:A214" si="3">A197+1</f>
        <v>134</v>
      </c>
      <c r="B198" s="15" t="s">
        <v>88</v>
      </c>
      <c r="C198" s="6">
        <v>1</v>
      </c>
      <c r="D198" s="7"/>
      <c r="E198" s="43"/>
      <c r="F198" s="48"/>
    </row>
    <row r="199" spans="1:6" s="8" customFormat="1" ht="16.5" customHeight="1" x14ac:dyDescent="0.2">
      <c r="A199" s="4">
        <f t="shared" si="3"/>
        <v>135</v>
      </c>
      <c r="B199" s="16" t="s">
        <v>126</v>
      </c>
      <c r="C199" s="6">
        <v>8</v>
      </c>
      <c r="D199" s="7"/>
      <c r="E199" s="43"/>
      <c r="F199" s="48"/>
    </row>
    <row r="200" spans="1:6" s="8" customFormat="1" ht="29.25" customHeight="1" x14ac:dyDescent="0.2">
      <c r="A200" s="4">
        <f t="shared" si="3"/>
        <v>136</v>
      </c>
      <c r="B200" s="12" t="s">
        <v>21</v>
      </c>
      <c r="C200" s="6">
        <v>4</v>
      </c>
      <c r="D200" s="17"/>
      <c r="E200" s="43"/>
      <c r="F200" s="48"/>
    </row>
    <row r="201" spans="1:6" s="8" customFormat="1" ht="54" customHeight="1" x14ac:dyDescent="0.2">
      <c r="A201" s="4">
        <f t="shared" si="3"/>
        <v>137</v>
      </c>
      <c r="B201" s="13" t="s">
        <v>127</v>
      </c>
      <c r="C201" s="6">
        <v>4</v>
      </c>
      <c r="D201" s="9"/>
      <c r="E201" s="43"/>
      <c r="F201" s="48"/>
    </row>
    <row r="202" spans="1:6" s="8" customFormat="1" ht="15" customHeight="1" x14ac:dyDescent="0.2">
      <c r="A202" s="4">
        <f t="shared" si="3"/>
        <v>138</v>
      </c>
      <c r="B202" s="16" t="s">
        <v>128</v>
      </c>
      <c r="C202" s="6">
        <v>4</v>
      </c>
      <c r="D202" s="7"/>
      <c r="E202" s="43"/>
      <c r="F202" s="48"/>
    </row>
    <row r="203" spans="1:6" s="8" customFormat="1" ht="54" customHeight="1" x14ac:dyDescent="0.2">
      <c r="A203" s="4">
        <f t="shared" si="3"/>
        <v>139</v>
      </c>
      <c r="B203" s="14" t="s">
        <v>22</v>
      </c>
      <c r="C203" s="6">
        <v>2</v>
      </c>
      <c r="D203" s="7"/>
      <c r="E203" s="43"/>
      <c r="F203" s="48"/>
    </row>
    <row r="204" spans="1:6" s="8" customFormat="1" ht="53.25" customHeight="1" x14ac:dyDescent="0.2">
      <c r="A204" s="4">
        <f t="shared" si="3"/>
        <v>140</v>
      </c>
      <c r="B204" s="14" t="s">
        <v>22</v>
      </c>
      <c r="C204" s="6">
        <v>1</v>
      </c>
      <c r="D204" s="7"/>
      <c r="E204" s="43"/>
      <c r="F204" s="48"/>
    </row>
    <row r="205" spans="1:6" s="8" customFormat="1" ht="55.5" customHeight="1" x14ac:dyDescent="0.2">
      <c r="A205" s="4">
        <v>141</v>
      </c>
      <c r="B205" s="14" t="s">
        <v>166</v>
      </c>
      <c r="C205" s="6">
        <v>1</v>
      </c>
      <c r="D205" s="7"/>
      <c r="E205" s="43"/>
      <c r="F205" s="48"/>
    </row>
    <row r="206" spans="1:6" s="8" customFormat="1" ht="55.5" customHeight="1" x14ac:dyDescent="0.2">
      <c r="A206" s="4">
        <v>142</v>
      </c>
      <c r="B206" s="14" t="s">
        <v>164</v>
      </c>
      <c r="C206" s="6">
        <v>1</v>
      </c>
      <c r="D206" s="7"/>
      <c r="E206" s="43"/>
      <c r="F206" s="48"/>
    </row>
    <row r="207" spans="1:6" s="8" customFormat="1" ht="55.5" customHeight="1" x14ac:dyDescent="0.2">
      <c r="A207" s="4">
        <v>143</v>
      </c>
      <c r="B207" s="14" t="s">
        <v>165</v>
      </c>
      <c r="C207" s="6">
        <v>1</v>
      </c>
      <c r="D207" s="7"/>
      <c r="E207" s="43"/>
      <c r="F207" s="48"/>
    </row>
    <row r="208" spans="1:6" s="8" customFormat="1" ht="51" x14ac:dyDescent="0.2">
      <c r="A208" s="4">
        <v>144</v>
      </c>
      <c r="B208" s="18" t="s">
        <v>171</v>
      </c>
      <c r="C208" s="6">
        <v>1</v>
      </c>
      <c r="D208" s="7"/>
      <c r="E208" s="43"/>
      <c r="F208" s="48"/>
    </row>
    <row r="209" spans="1:6" s="8" customFormat="1" ht="63.75" x14ac:dyDescent="0.2">
      <c r="A209" s="4">
        <f t="shared" si="3"/>
        <v>145</v>
      </c>
      <c r="B209" s="13" t="s">
        <v>143</v>
      </c>
      <c r="C209" s="6">
        <v>1</v>
      </c>
      <c r="D209" s="9"/>
      <c r="E209" s="43"/>
      <c r="F209" s="48"/>
    </row>
    <row r="210" spans="1:6" s="8" customFormat="1" ht="53.25" customHeight="1" x14ac:dyDescent="0.2">
      <c r="A210" s="4">
        <f t="shared" si="3"/>
        <v>146</v>
      </c>
      <c r="B210" s="14" t="s">
        <v>25</v>
      </c>
      <c r="C210" s="6">
        <v>1</v>
      </c>
      <c r="D210" s="7"/>
      <c r="E210" s="43"/>
      <c r="F210" s="48"/>
    </row>
    <row r="211" spans="1:6" s="8" customFormat="1" ht="51.75" customHeight="1" x14ac:dyDescent="0.2">
      <c r="A211" s="4">
        <f t="shared" si="3"/>
        <v>147</v>
      </c>
      <c r="B211" s="14" t="s">
        <v>25</v>
      </c>
      <c r="C211" s="6">
        <v>1</v>
      </c>
      <c r="D211" s="7"/>
      <c r="E211" s="43"/>
      <c r="F211" s="48"/>
    </row>
    <row r="212" spans="1:6" s="8" customFormat="1" x14ac:dyDescent="0.2">
      <c r="A212" s="4">
        <f t="shared" si="3"/>
        <v>148</v>
      </c>
      <c r="B212" s="16" t="s">
        <v>130</v>
      </c>
      <c r="C212" s="6">
        <v>2</v>
      </c>
      <c r="D212" s="7"/>
      <c r="E212" s="43"/>
      <c r="F212" s="48"/>
    </row>
    <row r="213" spans="1:6" s="8" customFormat="1" x14ac:dyDescent="0.2">
      <c r="A213" s="4">
        <f t="shared" si="3"/>
        <v>149</v>
      </c>
      <c r="B213" s="19" t="s">
        <v>26</v>
      </c>
      <c r="C213" s="51">
        <v>1</v>
      </c>
      <c r="D213" s="65"/>
      <c r="E213" s="43"/>
      <c r="F213" s="48"/>
    </row>
    <row r="214" spans="1:6" s="8" customFormat="1" x14ac:dyDescent="0.2">
      <c r="A214" s="4">
        <f t="shared" si="3"/>
        <v>150</v>
      </c>
      <c r="B214" s="16" t="s">
        <v>131</v>
      </c>
      <c r="C214" s="51">
        <v>1</v>
      </c>
      <c r="D214" s="46"/>
      <c r="E214" s="43"/>
      <c r="F214" s="48"/>
    </row>
    <row r="215" spans="1:6" s="8" customFormat="1" ht="17.25" customHeight="1" x14ac:dyDescent="0.2">
      <c r="A215" s="116" t="s">
        <v>89</v>
      </c>
      <c r="B215" s="117"/>
      <c r="C215" s="3"/>
      <c r="D215" s="2"/>
      <c r="E215" s="42"/>
      <c r="F215" s="48"/>
    </row>
    <row r="216" spans="1:6" s="8" customFormat="1" ht="91.5" customHeight="1" x14ac:dyDescent="0.2">
      <c r="A216" s="4">
        <f>A214+1</f>
        <v>151</v>
      </c>
      <c r="B216" s="15" t="s">
        <v>144</v>
      </c>
      <c r="C216" s="6">
        <v>1</v>
      </c>
      <c r="D216" s="7"/>
      <c r="E216" s="43"/>
      <c r="F216" s="48"/>
    </row>
    <row r="217" spans="1:6" s="8" customFormat="1" ht="90.75" customHeight="1" x14ac:dyDescent="0.2">
      <c r="A217" s="4">
        <f t="shared" ref="A217:A226" si="4">A216+1</f>
        <v>152</v>
      </c>
      <c r="B217" s="15" t="s">
        <v>145</v>
      </c>
      <c r="C217" s="6">
        <v>1</v>
      </c>
      <c r="D217" s="7"/>
      <c r="E217" s="43"/>
      <c r="F217" s="48"/>
    </row>
    <row r="218" spans="1:6" s="8" customFormat="1" x14ac:dyDescent="0.2">
      <c r="A218" s="4">
        <f t="shared" si="4"/>
        <v>153</v>
      </c>
      <c r="B218" s="16" t="s">
        <v>126</v>
      </c>
      <c r="C218" s="6">
        <v>8</v>
      </c>
      <c r="D218" s="7"/>
      <c r="E218" s="43"/>
      <c r="F218" s="48"/>
    </row>
    <row r="219" spans="1:6" s="8" customFormat="1" ht="25.5" x14ac:dyDescent="0.2">
      <c r="A219" s="4">
        <f t="shared" si="4"/>
        <v>154</v>
      </c>
      <c r="B219" s="12" t="s">
        <v>21</v>
      </c>
      <c r="C219" s="6">
        <v>4</v>
      </c>
      <c r="D219" s="17"/>
      <c r="E219" s="43"/>
      <c r="F219" s="48"/>
    </row>
    <row r="220" spans="1:6" s="8" customFormat="1" ht="51" x14ac:dyDescent="0.2">
      <c r="A220" s="4">
        <f t="shared" si="4"/>
        <v>155</v>
      </c>
      <c r="B220" s="13" t="s">
        <v>127</v>
      </c>
      <c r="C220" s="6">
        <v>4</v>
      </c>
      <c r="D220" s="9"/>
      <c r="E220" s="43"/>
      <c r="F220" s="48"/>
    </row>
    <row r="221" spans="1:6" s="8" customFormat="1" x14ac:dyDescent="0.2">
      <c r="A221" s="4">
        <f t="shared" si="4"/>
        <v>156</v>
      </c>
      <c r="B221" s="16" t="s">
        <v>128</v>
      </c>
      <c r="C221" s="6">
        <v>4</v>
      </c>
      <c r="D221" s="7"/>
      <c r="E221" s="43"/>
      <c r="F221" s="48"/>
    </row>
    <row r="222" spans="1:6" s="8" customFormat="1" ht="38.25" x14ac:dyDescent="0.2">
      <c r="A222" s="4">
        <f t="shared" si="4"/>
        <v>157</v>
      </c>
      <c r="B222" s="18" t="s">
        <v>23</v>
      </c>
      <c r="C222" s="6">
        <v>1</v>
      </c>
      <c r="D222" s="7"/>
      <c r="E222" s="43"/>
      <c r="F222" s="48"/>
    </row>
    <row r="223" spans="1:6" s="8" customFormat="1" ht="63.75" x14ac:dyDescent="0.2">
      <c r="A223" s="4">
        <f t="shared" si="4"/>
        <v>158</v>
      </c>
      <c r="B223" s="13" t="s">
        <v>146</v>
      </c>
      <c r="C223" s="6">
        <v>1</v>
      </c>
      <c r="D223" s="9"/>
      <c r="E223" s="43"/>
      <c r="F223" s="48"/>
    </row>
    <row r="224" spans="1:6" s="8" customFormat="1" ht="51" x14ac:dyDescent="0.2">
      <c r="A224" s="4">
        <f t="shared" si="4"/>
        <v>159</v>
      </c>
      <c r="B224" s="14" t="s">
        <v>25</v>
      </c>
      <c r="C224" s="6">
        <v>1</v>
      </c>
      <c r="D224" s="7"/>
      <c r="E224" s="43"/>
      <c r="F224" s="48"/>
    </row>
    <row r="225" spans="1:6" s="8" customFormat="1" x14ac:dyDescent="0.2">
      <c r="A225" s="4">
        <f t="shared" si="4"/>
        <v>160</v>
      </c>
      <c r="B225" s="16" t="s">
        <v>130</v>
      </c>
      <c r="C225" s="6">
        <v>2</v>
      </c>
      <c r="D225" s="7"/>
      <c r="E225" s="43"/>
      <c r="F225" s="48"/>
    </row>
    <row r="226" spans="1:6" s="8" customFormat="1" x14ac:dyDescent="0.2">
      <c r="A226" s="4">
        <f t="shared" si="4"/>
        <v>161</v>
      </c>
      <c r="B226" s="19" t="s">
        <v>26</v>
      </c>
      <c r="C226" s="6">
        <v>1</v>
      </c>
      <c r="D226" s="5"/>
      <c r="E226" s="43"/>
      <c r="F226" s="48"/>
    </row>
    <row r="227" spans="1:6" s="8" customFormat="1" ht="13.5" x14ac:dyDescent="0.2">
      <c r="A227" s="81"/>
      <c r="B227" s="79" t="s">
        <v>174</v>
      </c>
      <c r="C227" s="51"/>
      <c r="D227" s="46"/>
      <c r="E227" s="52"/>
      <c r="F227" s="48"/>
    </row>
    <row r="228" spans="1:6" s="8" customFormat="1" ht="131.25" customHeight="1" x14ac:dyDescent="0.2">
      <c r="A228" s="81">
        <v>162</v>
      </c>
      <c r="B228" s="82" t="s">
        <v>182</v>
      </c>
      <c r="C228" s="83">
        <v>1</v>
      </c>
      <c r="D228" s="46"/>
      <c r="E228" s="52"/>
      <c r="F228" s="48"/>
    </row>
    <row r="229" spans="1:6" s="8" customFormat="1" ht="133.5" customHeight="1" x14ac:dyDescent="0.2">
      <c r="A229" s="81">
        <v>163</v>
      </c>
      <c r="B229" s="84" t="s">
        <v>185</v>
      </c>
      <c r="C229" s="83">
        <v>1</v>
      </c>
      <c r="D229" s="46"/>
      <c r="E229" s="52"/>
      <c r="F229" s="48"/>
    </row>
    <row r="230" spans="1:6" s="8" customFormat="1" ht="17.25" customHeight="1" x14ac:dyDescent="0.2">
      <c r="A230" s="116" t="s">
        <v>90</v>
      </c>
      <c r="B230" s="117"/>
      <c r="C230" s="3"/>
      <c r="D230" s="2"/>
      <c r="E230" s="42"/>
      <c r="F230" s="48"/>
    </row>
    <row r="231" spans="1:6" s="8" customFormat="1" ht="25.5" x14ac:dyDescent="0.2">
      <c r="A231" s="4">
        <f>A229+1</f>
        <v>164</v>
      </c>
      <c r="B231" s="12" t="s">
        <v>91</v>
      </c>
      <c r="C231" s="6">
        <v>1</v>
      </c>
      <c r="D231" s="17"/>
      <c r="E231" s="43"/>
      <c r="F231" s="48"/>
    </row>
    <row r="232" spans="1:6" s="8" customFormat="1" ht="25.5" x14ac:dyDescent="0.2">
      <c r="A232" s="4">
        <f t="shared" ref="A232:A237" si="5">A231+1</f>
        <v>165</v>
      </c>
      <c r="B232" s="12" t="s">
        <v>21</v>
      </c>
      <c r="C232" s="6">
        <v>2</v>
      </c>
      <c r="D232" s="17"/>
      <c r="E232" s="43"/>
      <c r="F232" s="48"/>
    </row>
    <row r="233" spans="1:6" s="8" customFormat="1" ht="51" x14ac:dyDescent="0.2">
      <c r="A233" s="4">
        <f t="shared" si="5"/>
        <v>166</v>
      </c>
      <c r="B233" s="13" t="s">
        <v>147</v>
      </c>
      <c r="C233" s="6">
        <v>1</v>
      </c>
      <c r="D233" s="36"/>
      <c r="E233" s="43"/>
      <c r="F233" s="48"/>
    </row>
    <row r="234" spans="1:6" s="8" customFormat="1" ht="51" x14ac:dyDescent="0.2">
      <c r="A234" s="4">
        <f t="shared" si="5"/>
        <v>167</v>
      </c>
      <c r="B234" s="13" t="s">
        <v>141</v>
      </c>
      <c r="C234" s="6">
        <v>2</v>
      </c>
      <c r="D234" s="36"/>
      <c r="E234" s="43"/>
      <c r="F234" s="48"/>
    </row>
    <row r="235" spans="1:6" s="8" customFormat="1" ht="51" x14ac:dyDescent="0.2">
      <c r="A235" s="4">
        <f t="shared" si="5"/>
        <v>168</v>
      </c>
      <c r="B235" s="14" t="s">
        <v>92</v>
      </c>
      <c r="C235" s="6">
        <v>1</v>
      </c>
      <c r="D235" s="7"/>
      <c r="E235" s="43"/>
      <c r="F235" s="48"/>
    </row>
    <row r="236" spans="1:6" s="44" customFormat="1" ht="51" x14ac:dyDescent="0.2">
      <c r="A236" s="4">
        <f t="shared" si="5"/>
        <v>169</v>
      </c>
      <c r="B236" s="21" t="s">
        <v>22</v>
      </c>
      <c r="C236" s="6">
        <v>1</v>
      </c>
      <c r="D236" s="7"/>
      <c r="E236" s="43"/>
      <c r="F236" s="49"/>
    </row>
    <row r="237" spans="1:6" s="44" customFormat="1" ht="51" x14ac:dyDescent="0.2">
      <c r="A237" s="4">
        <f t="shared" si="5"/>
        <v>170</v>
      </c>
      <c r="B237" s="21" t="s">
        <v>31</v>
      </c>
      <c r="C237" s="6">
        <v>1</v>
      </c>
      <c r="D237" s="7"/>
      <c r="E237" s="43"/>
      <c r="F237" s="49"/>
    </row>
    <row r="238" spans="1:6" s="8" customFormat="1" ht="17.25" customHeight="1" x14ac:dyDescent="0.2">
      <c r="A238" s="116" t="s">
        <v>93</v>
      </c>
      <c r="B238" s="117"/>
      <c r="C238" s="3"/>
      <c r="D238" s="2"/>
      <c r="E238" s="42"/>
      <c r="F238" s="48"/>
    </row>
    <row r="239" spans="1:6" s="8" customFormat="1" ht="25.5" x14ac:dyDescent="0.2">
      <c r="A239" s="4">
        <f>A237+1</f>
        <v>171</v>
      </c>
      <c r="B239" s="12" t="s">
        <v>94</v>
      </c>
      <c r="C239" s="6">
        <v>1</v>
      </c>
      <c r="D239" s="17"/>
      <c r="E239" s="43"/>
      <c r="F239" s="48"/>
    </row>
    <row r="240" spans="1:6" s="8" customFormat="1" ht="51" x14ac:dyDescent="0.2">
      <c r="A240" s="4">
        <f>A239+1</f>
        <v>172</v>
      </c>
      <c r="B240" s="13" t="s">
        <v>148</v>
      </c>
      <c r="C240" s="6">
        <v>1</v>
      </c>
      <c r="D240" s="9"/>
      <c r="E240" s="43"/>
      <c r="F240" s="48"/>
    </row>
    <row r="241" spans="1:6" s="8" customFormat="1" ht="51" x14ac:dyDescent="0.2">
      <c r="A241" s="4">
        <f>A240+1</f>
        <v>173</v>
      </c>
      <c r="B241" s="14" t="s">
        <v>95</v>
      </c>
      <c r="C241" s="6">
        <v>2</v>
      </c>
      <c r="D241" s="7"/>
      <c r="E241" s="43"/>
      <c r="F241" s="48"/>
    </row>
    <row r="242" spans="1:6" s="8" customFormat="1" ht="51" x14ac:dyDescent="0.2">
      <c r="A242" s="4">
        <f>A241+1</f>
        <v>174</v>
      </c>
      <c r="B242" s="14" t="s">
        <v>22</v>
      </c>
      <c r="C242" s="6">
        <v>1</v>
      </c>
      <c r="D242" s="7"/>
      <c r="E242" s="43"/>
      <c r="F242" s="48"/>
    </row>
    <row r="243" spans="1:6" s="8" customFormat="1" ht="51" x14ac:dyDescent="0.2">
      <c r="A243" s="4">
        <f>A242+1</f>
        <v>175</v>
      </c>
      <c r="B243" s="14" t="s">
        <v>22</v>
      </c>
      <c r="C243" s="6">
        <v>1</v>
      </c>
      <c r="D243" s="7"/>
      <c r="E243" s="43"/>
      <c r="F243" s="48"/>
    </row>
    <row r="244" spans="1:6" s="8" customFormat="1" ht="17.25" customHeight="1" x14ac:dyDescent="0.2">
      <c r="A244" s="116" t="s">
        <v>96</v>
      </c>
      <c r="B244" s="117"/>
      <c r="C244" s="3"/>
      <c r="D244" s="2"/>
      <c r="E244" s="42"/>
      <c r="F244" s="48"/>
    </row>
    <row r="245" spans="1:6" s="8" customFormat="1" ht="51" x14ac:dyDescent="0.2">
      <c r="A245" s="4">
        <f>A243+1</f>
        <v>176</v>
      </c>
      <c r="B245" s="11" t="s">
        <v>13</v>
      </c>
      <c r="C245" s="6">
        <v>2</v>
      </c>
      <c r="D245" s="5"/>
      <c r="E245" s="43"/>
      <c r="F245" s="48"/>
    </row>
    <row r="246" spans="1:6" s="8" customFormat="1" ht="17.25" customHeight="1" x14ac:dyDescent="0.2">
      <c r="A246" s="116" t="s">
        <v>97</v>
      </c>
      <c r="B246" s="117"/>
      <c r="C246" s="3"/>
      <c r="D246" s="2"/>
      <c r="E246" s="42"/>
      <c r="F246" s="48"/>
    </row>
    <row r="247" spans="1:6" s="44" customFormat="1" x14ac:dyDescent="0.2">
      <c r="A247" s="4">
        <f>A245+1</f>
        <v>177</v>
      </c>
      <c r="B247" s="12" t="s">
        <v>98</v>
      </c>
      <c r="C247" s="6">
        <v>1</v>
      </c>
      <c r="D247" s="5"/>
      <c r="E247" s="43"/>
      <c r="F247" s="49"/>
    </row>
    <row r="248" spans="1:6" s="8" customFormat="1" ht="17.25" customHeight="1" x14ac:dyDescent="0.2">
      <c r="A248" s="116" t="s">
        <v>99</v>
      </c>
      <c r="B248" s="117"/>
      <c r="C248" s="3"/>
      <c r="D248" s="2"/>
      <c r="E248" s="42"/>
      <c r="F248" s="48"/>
    </row>
    <row r="249" spans="1:6" s="8" customFormat="1" x14ac:dyDescent="0.2">
      <c r="A249" s="4">
        <f>A247+1</f>
        <v>178</v>
      </c>
      <c r="B249" s="25" t="s">
        <v>47</v>
      </c>
      <c r="C249" s="6">
        <v>2</v>
      </c>
      <c r="D249" s="7"/>
      <c r="E249" s="43"/>
      <c r="F249" s="48"/>
    </row>
    <row r="250" spans="1:6" s="8" customFormat="1" ht="17.25" customHeight="1" x14ac:dyDescent="0.2">
      <c r="A250" s="116" t="s">
        <v>100</v>
      </c>
      <c r="B250" s="117"/>
      <c r="C250" s="3"/>
      <c r="D250" s="2"/>
      <c r="E250" s="42"/>
      <c r="F250" s="48"/>
    </row>
    <row r="251" spans="1:6" s="8" customFormat="1" ht="25.5" x14ac:dyDescent="0.2">
      <c r="A251" s="4">
        <f>A249+1</f>
        <v>179</v>
      </c>
      <c r="B251" s="24" t="s">
        <v>149</v>
      </c>
      <c r="C251" s="6">
        <v>1</v>
      </c>
      <c r="D251" s="7"/>
      <c r="E251" s="43"/>
      <c r="F251" s="48"/>
    </row>
    <row r="252" spans="1:6" s="8" customFormat="1" ht="17.25" customHeight="1" x14ac:dyDescent="0.2">
      <c r="A252" s="116" t="s">
        <v>101</v>
      </c>
      <c r="B252" s="117"/>
      <c r="C252" s="3"/>
      <c r="D252" s="2"/>
      <c r="E252" s="42"/>
      <c r="F252" s="48"/>
    </row>
    <row r="253" spans="1:6" s="8" customFormat="1" ht="25.5" x14ac:dyDescent="0.2">
      <c r="A253" s="4">
        <f>A251+1</f>
        <v>180</v>
      </c>
      <c r="B253" s="24" t="s">
        <v>150</v>
      </c>
      <c r="C253" s="6">
        <v>2</v>
      </c>
      <c r="D253" s="7"/>
      <c r="E253" s="43"/>
      <c r="F253" s="48"/>
    </row>
    <row r="254" spans="1:6" s="8" customFormat="1" ht="23.25" customHeight="1" x14ac:dyDescent="0.2">
      <c r="A254" s="116" t="s">
        <v>102</v>
      </c>
      <c r="B254" s="117"/>
      <c r="C254" s="3"/>
      <c r="D254" s="2"/>
      <c r="E254" s="42"/>
      <c r="F254" s="48"/>
    </row>
    <row r="255" spans="1:6" s="8" customFormat="1" ht="102" x14ac:dyDescent="0.2">
      <c r="A255" s="4">
        <f>A253+1</f>
        <v>181</v>
      </c>
      <c r="B255" s="45" t="s">
        <v>167</v>
      </c>
      <c r="C255" s="6">
        <v>1</v>
      </c>
      <c r="D255" s="5"/>
      <c r="E255" s="43"/>
      <c r="F255" s="48"/>
    </row>
    <row r="256" spans="1:6" s="8" customFormat="1" x14ac:dyDescent="0.2">
      <c r="A256" s="4">
        <f>A255+1</f>
        <v>182</v>
      </c>
      <c r="B256" s="16" t="s">
        <v>44</v>
      </c>
      <c r="C256" s="6">
        <v>1</v>
      </c>
      <c r="D256" s="7"/>
      <c r="E256" s="43"/>
      <c r="F256" s="48"/>
    </row>
    <row r="257" spans="1:6" s="8" customFormat="1" x14ac:dyDescent="0.2">
      <c r="A257" s="4">
        <f>A256+1</f>
        <v>183</v>
      </c>
      <c r="B257" s="24" t="s">
        <v>45</v>
      </c>
      <c r="C257" s="6">
        <v>1</v>
      </c>
      <c r="D257" s="7"/>
      <c r="E257" s="43"/>
      <c r="F257" s="48"/>
    </row>
    <row r="258" spans="1:6" s="8" customFormat="1" ht="17.25" customHeight="1" x14ac:dyDescent="0.2">
      <c r="A258" s="116" t="s">
        <v>103</v>
      </c>
      <c r="B258" s="117"/>
      <c r="C258" s="3"/>
      <c r="D258" s="2"/>
      <c r="E258" s="42"/>
      <c r="F258" s="48"/>
    </row>
    <row r="259" spans="1:6" s="8" customFormat="1" ht="25.5" x14ac:dyDescent="0.2">
      <c r="A259" s="4">
        <f>A257+1</f>
        <v>184</v>
      </c>
      <c r="B259" s="12" t="s">
        <v>21</v>
      </c>
      <c r="C259" s="6">
        <v>1</v>
      </c>
      <c r="D259" s="7"/>
      <c r="E259" s="43"/>
      <c r="F259" s="48"/>
    </row>
    <row r="260" spans="1:6" s="8" customFormat="1" ht="51" x14ac:dyDescent="0.2">
      <c r="A260" s="4">
        <f>A259+1</f>
        <v>185</v>
      </c>
      <c r="B260" s="13" t="s">
        <v>151</v>
      </c>
      <c r="C260" s="6">
        <v>1</v>
      </c>
      <c r="D260" s="9"/>
      <c r="E260" s="43"/>
      <c r="F260" s="48"/>
    </row>
    <row r="261" spans="1:6" s="8" customFormat="1" x14ac:dyDescent="0.2">
      <c r="A261" s="4">
        <f>A260+1</f>
        <v>186</v>
      </c>
      <c r="B261" s="14" t="s">
        <v>104</v>
      </c>
      <c r="C261" s="6">
        <v>1</v>
      </c>
      <c r="D261" s="7"/>
      <c r="E261" s="43"/>
      <c r="F261" s="48"/>
    </row>
    <row r="262" spans="1:6" s="8" customFormat="1" x14ac:dyDescent="0.2">
      <c r="A262" s="4">
        <f>A261+1</f>
        <v>187</v>
      </c>
      <c r="B262" s="14" t="s">
        <v>105</v>
      </c>
      <c r="C262" s="6">
        <v>1</v>
      </c>
      <c r="D262" s="7"/>
      <c r="E262" s="43"/>
      <c r="F262" s="48"/>
    </row>
    <row r="263" spans="1:6" s="8" customFormat="1" ht="51" x14ac:dyDescent="0.2">
      <c r="A263" s="4">
        <f>A262+1</f>
        <v>188</v>
      </c>
      <c r="B263" s="14" t="s">
        <v>106</v>
      </c>
      <c r="C263" s="6">
        <v>1</v>
      </c>
      <c r="D263" s="7"/>
      <c r="E263" s="43"/>
      <c r="F263" s="48"/>
    </row>
    <row r="264" spans="1:6" s="8" customFormat="1" ht="17.25" customHeight="1" x14ac:dyDescent="0.2">
      <c r="A264" s="116" t="s">
        <v>107</v>
      </c>
      <c r="B264" s="117"/>
      <c r="C264" s="3"/>
      <c r="D264" s="2"/>
      <c r="E264" s="42"/>
      <c r="F264" s="48"/>
    </row>
    <row r="265" spans="1:6" s="8" customFormat="1" x14ac:dyDescent="0.2">
      <c r="A265" s="4">
        <f>A263+1</f>
        <v>189</v>
      </c>
      <c r="B265" s="20" t="s">
        <v>134</v>
      </c>
      <c r="C265" s="6">
        <v>3</v>
      </c>
      <c r="D265" s="7"/>
      <c r="E265" s="43"/>
      <c r="F265" s="48"/>
    </row>
    <row r="266" spans="1:6" s="8" customFormat="1" x14ac:dyDescent="0.2">
      <c r="A266" s="4">
        <f>A265+1</f>
        <v>190</v>
      </c>
      <c r="B266" s="16" t="s">
        <v>133</v>
      </c>
      <c r="C266" s="6">
        <v>1</v>
      </c>
      <c r="D266" s="7"/>
      <c r="E266" s="43"/>
      <c r="F266" s="48"/>
    </row>
    <row r="267" spans="1:6" s="8" customFormat="1" x14ac:dyDescent="0.2">
      <c r="A267" s="4">
        <f>A266+1</f>
        <v>191</v>
      </c>
      <c r="B267" s="14" t="s">
        <v>37</v>
      </c>
      <c r="C267" s="6">
        <v>3</v>
      </c>
      <c r="D267" s="7"/>
      <c r="E267" s="43"/>
      <c r="F267" s="48"/>
    </row>
    <row r="268" spans="1:6" s="8" customFormat="1" x14ac:dyDescent="0.2">
      <c r="A268" s="4">
        <f>A267+1</f>
        <v>192</v>
      </c>
      <c r="B268" s="14" t="s">
        <v>38</v>
      </c>
      <c r="C268" s="6">
        <v>2</v>
      </c>
      <c r="D268" s="7"/>
      <c r="E268" s="43"/>
      <c r="F268" s="48"/>
    </row>
    <row r="269" spans="1:6" s="8" customFormat="1" x14ac:dyDescent="0.2">
      <c r="A269" s="4">
        <f>A268+1</f>
        <v>193</v>
      </c>
      <c r="B269" s="14" t="s">
        <v>82</v>
      </c>
      <c r="C269" s="6">
        <v>1</v>
      </c>
      <c r="D269" s="7"/>
      <c r="E269" s="43"/>
      <c r="F269" s="48"/>
    </row>
    <row r="270" spans="1:6" s="8" customFormat="1" x14ac:dyDescent="0.2">
      <c r="A270" s="4">
        <f>A269+1</f>
        <v>194</v>
      </c>
      <c r="B270" s="14" t="s">
        <v>83</v>
      </c>
      <c r="C270" s="6">
        <v>1</v>
      </c>
      <c r="D270" s="7"/>
      <c r="E270" s="43"/>
      <c r="F270" s="48"/>
    </row>
    <row r="271" spans="1:6" s="8" customFormat="1" ht="17.25" customHeight="1" x14ac:dyDescent="0.2">
      <c r="A271" s="116" t="s">
        <v>84</v>
      </c>
      <c r="B271" s="117"/>
      <c r="C271" s="3"/>
      <c r="D271" s="2"/>
      <c r="E271" s="42"/>
      <c r="F271" s="48"/>
    </row>
    <row r="272" spans="1:6" s="8" customFormat="1" x14ac:dyDescent="0.2">
      <c r="A272" s="4">
        <f>A270+1</f>
        <v>195</v>
      </c>
      <c r="B272" s="22" t="s">
        <v>135</v>
      </c>
      <c r="C272" s="6">
        <v>2</v>
      </c>
      <c r="D272" s="5"/>
      <c r="E272" s="43"/>
      <c r="F272" s="48"/>
    </row>
    <row r="273" spans="1:6" s="8" customFormat="1" x14ac:dyDescent="0.2">
      <c r="A273" s="4">
        <f>A272+1</f>
        <v>196</v>
      </c>
      <c r="B273" s="22" t="s">
        <v>152</v>
      </c>
      <c r="C273" s="6">
        <v>1</v>
      </c>
      <c r="D273" s="5"/>
      <c r="E273" s="43"/>
      <c r="F273" s="48"/>
    </row>
    <row r="274" spans="1:6" s="8" customFormat="1" ht="17.25" customHeight="1" x14ac:dyDescent="0.2">
      <c r="A274" s="116" t="s">
        <v>85</v>
      </c>
      <c r="B274" s="117"/>
      <c r="C274" s="3"/>
      <c r="D274" s="2"/>
      <c r="E274" s="42"/>
      <c r="F274" s="48"/>
    </row>
    <row r="275" spans="1:6" s="8" customFormat="1" x14ac:dyDescent="0.2">
      <c r="A275" s="4">
        <f>A273+1</f>
        <v>197</v>
      </c>
      <c r="B275" s="22" t="s">
        <v>136</v>
      </c>
      <c r="C275" s="6">
        <v>2</v>
      </c>
      <c r="D275" s="5"/>
      <c r="E275" s="43"/>
      <c r="F275" s="48"/>
    </row>
    <row r="276" spans="1:6" s="8" customFormat="1" ht="17.25" customHeight="1" x14ac:dyDescent="0.2">
      <c r="A276" s="118" t="s">
        <v>108</v>
      </c>
      <c r="B276" s="118"/>
      <c r="C276" s="118"/>
      <c r="D276" s="118"/>
      <c r="E276" s="41"/>
      <c r="F276" s="48"/>
    </row>
    <row r="277" spans="1:6" s="8" customFormat="1" ht="17.25" customHeight="1" x14ac:dyDescent="0.2">
      <c r="A277" s="116" t="s">
        <v>109</v>
      </c>
      <c r="B277" s="117"/>
      <c r="C277" s="3"/>
      <c r="D277" s="2"/>
      <c r="E277" s="42"/>
      <c r="F277" s="48"/>
    </row>
    <row r="278" spans="1:6" s="8" customFormat="1" ht="27.75" customHeight="1" x14ac:dyDescent="0.2">
      <c r="A278" s="4">
        <v>198</v>
      </c>
      <c r="B278" s="12" t="s">
        <v>30</v>
      </c>
      <c r="C278" s="6">
        <v>2</v>
      </c>
      <c r="D278" s="17"/>
      <c r="E278" s="43"/>
      <c r="F278" s="48"/>
    </row>
    <row r="279" spans="1:6" s="8" customFormat="1" ht="54" customHeight="1" x14ac:dyDescent="0.2">
      <c r="A279" s="4">
        <f>A278+1</f>
        <v>199</v>
      </c>
      <c r="B279" s="13" t="s">
        <v>132</v>
      </c>
      <c r="C279" s="6">
        <v>2</v>
      </c>
      <c r="D279" s="9"/>
      <c r="E279" s="43"/>
      <c r="F279" s="48"/>
    </row>
    <row r="280" spans="1:6" s="8" customFormat="1" ht="54" customHeight="1" x14ac:dyDescent="0.2">
      <c r="A280" s="4">
        <f>A279+1</f>
        <v>200</v>
      </c>
      <c r="B280" s="14" t="s">
        <v>22</v>
      </c>
      <c r="C280" s="6">
        <v>2</v>
      </c>
      <c r="D280" s="7"/>
      <c r="E280" s="43"/>
      <c r="F280" s="48"/>
    </row>
    <row r="281" spans="1:6" s="8" customFormat="1" ht="17.25" customHeight="1" x14ac:dyDescent="0.2">
      <c r="A281" s="116" t="s">
        <v>110</v>
      </c>
      <c r="B281" s="117"/>
      <c r="C281" s="3"/>
      <c r="D281" s="2"/>
      <c r="E281" s="42"/>
      <c r="F281" s="48"/>
    </row>
    <row r="282" spans="1:6" s="8" customFormat="1" ht="29.25" customHeight="1" x14ac:dyDescent="0.2">
      <c r="A282" s="4">
        <f>A280+1</f>
        <v>201</v>
      </c>
      <c r="B282" s="12" t="s">
        <v>15</v>
      </c>
      <c r="C282" s="6">
        <v>1</v>
      </c>
      <c r="D282" s="7"/>
      <c r="E282" s="43"/>
      <c r="F282" s="48"/>
    </row>
    <row r="283" spans="1:6" s="8" customFormat="1" ht="52.5" customHeight="1" x14ac:dyDescent="0.2">
      <c r="A283" s="4">
        <f>A282+1</f>
        <v>202</v>
      </c>
      <c r="B283" s="13" t="s">
        <v>125</v>
      </c>
      <c r="C283" s="6">
        <v>1</v>
      </c>
      <c r="D283" s="9"/>
      <c r="E283" s="43"/>
      <c r="F283" s="48"/>
    </row>
    <row r="284" spans="1:6" s="8" customFormat="1" ht="52.5" customHeight="1" x14ac:dyDescent="0.2">
      <c r="A284" s="4">
        <f>A283+1</f>
        <v>203</v>
      </c>
      <c r="B284" s="14" t="s">
        <v>16</v>
      </c>
      <c r="C284" s="6">
        <v>1</v>
      </c>
      <c r="D284" s="7"/>
      <c r="E284" s="43"/>
      <c r="F284" s="48"/>
    </row>
    <row r="285" spans="1:6" s="8" customFormat="1" ht="51" x14ac:dyDescent="0.2">
      <c r="A285" s="4">
        <f>A284+1</f>
        <v>204</v>
      </c>
      <c r="B285" s="14" t="s">
        <v>17</v>
      </c>
      <c r="C285" s="6">
        <v>1</v>
      </c>
      <c r="D285" s="7"/>
      <c r="E285" s="43"/>
      <c r="F285" s="48"/>
    </row>
    <row r="286" spans="1:6" s="8" customFormat="1" ht="17.25" customHeight="1" x14ac:dyDescent="0.2">
      <c r="A286" s="116" t="s">
        <v>111</v>
      </c>
      <c r="B286" s="117"/>
      <c r="C286" s="3"/>
      <c r="D286" s="2"/>
      <c r="E286" s="42"/>
      <c r="F286" s="48"/>
    </row>
    <row r="287" spans="1:6" s="8" customFormat="1" ht="25.5" x14ac:dyDescent="0.2">
      <c r="A287" s="4">
        <f>A285+1</f>
        <v>205</v>
      </c>
      <c r="B287" s="12" t="s">
        <v>30</v>
      </c>
      <c r="C287" s="6">
        <v>1</v>
      </c>
      <c r="D287" s="17"/>
      <c r="E287" s="43"/>
      <c r="F287" s="48"/>
    </row>
    <row r="288" spans="1:6" s="8" customFormat="1" ht="53.25" customHeight="1" x14ac:dyDescent="0.2">
      <c r="A288" s="4">
        <f>A287+1</f>
        <v>206</v>
      </c>
      <c r="B288" s="13" t="s">
        <v>132</v>
      </c>
      <c r="C288" s="6">
        <v>1</v>
      </c>
      <c r="D288" s="9"/>
      <c r="E288" s="43"/>
      <c r="F288" s="48"/>
    </row>
    <row r="289" spans="1:6" s="8" customFormat="1" ht="56.25" customHeight="1" x14ac:dyDescent="0.2">
      <c r="A289" s="4">
        <f>A288+1</f>
        <v>207</v>
      </c>
      <c r="B289" s="14" t="s">
        <v>112</v>
      </c>
      <c r="C289" s="6">
        <v>1</v>
      </c>
      <c r="D289" s="7"/>
      <c r="E289" s="43"/>
      <c r="F289" s="48"/>
    </row>
    <row r="290" spans="1:6" s="8" customFormat="1" ht="54.75" customHeight="1" x14ac:dyDescent="0.2">
      <c r="A290" s="4">
        <f>A289+1</f>
        <v>208</v>
      </c>
      <c r="B290" s="14" t="s">
        <v>112</v>
      </c>
      <c r="C290" s="6">
        <v>1</v>
      </c>
      <c r="D290" s="7"/>
      <c r="E290" s="43"/>
      <c r="F290" s="48"/>
    </row>
    <row r="291" spans="1:6" s="8" customFormat="1" ht="53.25" customHeight="1" x14ac:dyDescent="0.2">
      <c r="A291" s="4">
        <f>A290+1</f>
        <v>209</v>
      </c>
      <c r="B291" s="14" t="s">
        <v>113</v>
      </c>
      <c r="C291" s="6">
        <v>1</v>
      </c>
      <c r="D291" s="7"/>
      <c r="E291" s="43"/>
      <c r="F291" s="48"/>
    </row>
    <row r="292" spans="1:6" s="8" customFormat="1" ht="17.25" customHeight="1" x14ac:dyDescent="0.2">
      <c r="A292" s="116" t="s">
        <v>114</v>
      </c>
      <c r="B292" s="117"/>
      <c r="C292" s="3"/>
      <c r="D292" s="2"/>
      <c r="E292" s="42"/>
      <c r="F292" s="48"/>
    </row>
    <row r="293" spans="1:6" s="8" customFormat="1" ht="53.25" customHeight="1" x14ac:dyDescent="0.2">
      <c r="A293" s="4">
        <f>A291+1</f>
        <v>210</v>
      </c>
      <c r="B293" s="18" t="s">
        <v>173</v>
      </c>
      <c r="C293" s="6">
        <v>1</v>
      </c>
      <c r="D293" s="7"/>
      <c r="E293" s="43"/>
      <c r="F293" s="48"/>
    </row>
    <row r="294" spans="1:6" s="8" customFormat="1" ht="54.75" customHeight="1" x14ac:dyDescent="0.2">
      <c r="A294" s="4">
        <f t="shared" ref="A294:A299" si="6">A293+1</f>
        <v>211</v>
      </c>
      <c r="B294" s="13" t="s">
        <v>132</v>
      </c>
      <c r="C294" s="6">
        <v>1</v>
      </c>
      <c r="D294" s="9"/>
      <c r="E294" s="43"/>
      <c r="F294" s="48"/>
    </row>
    <row r="295" spans="1:6" s="8" customFormat="1" ht="54" customHeight="1" x14ac:dyDescent="0.2">
      <c r="A295" s="4">
        <f t="shared" si="6"/>
        <v>212</v>
      </c>
      <c r="B295" s="14" t="s">
        <v>25</v>
      </c>
      <c r="C295" s="6">
        <v>1</v>
      </c>
      <c r="D295" s="7"/>
      <c r="E295" s="43"/>
      <c r="F295" s="48"/>
    </row>
    <row r="296" spans="1:6" s="8" customFormat="1" ht="53.25" customHeight="1" x14ac:dyDescent="0.2">
      <c r="A296" s="4">
        <f t="shared" si="6"/>
        <v>213</v>
      </c>
      <c r="B296" s="14" t="s">
        <v>31</v>
      </c>
      <c r="C296" s="6">
        <v>1</v>
      </c>
      <c r="D296" s="7"/>
      <c r="E296" s="43"/>
      <c r="F296" s="48"/>
    </row>
    <row r="297" spans="1:6" s="8" customFormat="1" x14ac:dyDescent="0.2">
      <c r="A297" s="4">
        <f t="shared" si="6"/>
        <v>214</v>
      </c>
      <c r="B297" s="16" t="s">
        <v>130</v>
      </c>
      <c r="C297" s="6">
        <v>1</v>
      </c>
      <c r="D297" s="7"/>
      <c r="E297" s="43"/>
      <c r="F297" s="48"/>
    </row>
    <row r="298" spans="1:6" s="8" customFormat="1" x14ac:dyDescent="0.2">
      <c r="A298" s="4">
        <f t="shared" si="6"/>
        <v>215</v>
      </c>
      <c r="B298" s="16" t="s">
        <v>133</v>
      </c>
      <c r="C298" s="6">
        <v>1</v>
      </c>
      <c r="D298" s="7"/>
      <c r="E298" s="43"/>
      <c r="F298" s="48"/>
    </row>
    <row r="299" spans="1:6" s="8" customFormat="1" x14ac:dyDescent="0.2">
      <c r="A299" s="4">
        <f t="shared" si="6"/>
        <v>216</v>
      </c>
      <c r="B299" s="16" t="s">
        <v>131</v>
      </c>
      <c r="C299" s="6">
        <v>1</v>
      </c>
      <c r="D299" s="7"/>
      <c r="E299" s="43"/>
      <c r="F299" s="48"/>
    </row>
    <row r="300" spans="1:6" s="8" customFormat="1" ht="17.25" customHeight="1" x14ac:dyDescent="0.2">
      <c r="A300" s="116" t="s">
        <v>115</v>
      </c>
      <c r="B300" s="117"/>
      <c r="C300" s="3"/>
      <c r="D300" s="2"/>
      <c r="E300" s="42"/>
      <c r="F300" s="48"/>
    </row>
    <row r="301" spans="1:6" s="8" customFormat="1" ht="25.5" x14ac:dyDescent="0.2">
      <c r="A301" s="4">
        <f>A299+1</f>
        <v>217</v>
      </c>
      <c r="B301" s="24" t="s">
        <v>150</v>
      </c>
      <c r="C301" s="6">
        <v>1</v>
      </c>
      <c r="D301" s="7"/>
      <c r="E301" s="43"/>
      <c r="F301" s="48"/>
    </row>
    <row r="302" spans="1:6" s="8" customFormat="1" ht="17.25" customHeight="1" x14ac:dyDescent="0.2">
      <c r="A302" s="116" t="s">
        <v>116</v>
      </c>
      <c r="B302" s="117"/>
      <c r="C302" s="3"/>
      <c r="D302" s="2"/>
      <c r="E302" s="42"/>
      <c r="F302" s="48"/>
    </row>
    <row r="303" spans="1:6" s="8" customFormat="1" x14ac:dyDescent="0.2">
      <c r="A303" s="4">
        <f>A301+1</f>
        <v>218</v>
      </c>
      <c r="B303" s="20" t="s">
        <v>34</v>
      </c>
      <c r="C303" s="6">
        <v>2</v>
      </c>
      <c r="D303" s="7"/>
      <c r="E303" s="43"/>
      <c r="F303" s="48"/>
    </row>
    <row r="304" spans="1:6" s="8" customFormat="1" x14ac:dyDescent="0.2">
      <c r="A304" s="4">
        <v>219</v>
      </c>
      <c r="B304" s="14" t="s">
        <v>37</v>
      </c>
      <c r="C304" s="6">
        <v>2</v>
      </c>
      <c r="D304" s="7"/>
      <c r="E304" s="43"/>
      <c r="F304" s="48"/>
    </row>
    <row r="305" spans="1:6" s="8" customFormat="1" x14ac:dyDescent="0.2">
      <c r="A305" s="4">
        <f>A304+1</f>
        <v>220</v>
      </c>
      <c r="B305" s="14" t="s">
        <v>38</v>
      </c>
      <c r="C305" s="6">
        <v>2</v>
      </c>
      <c r="D305" s="7"/>
      <c r="E305" s="43"/>
      <c r="F305" s="48"/>
    </row>
    <row r="306" spans="1:6" s="8" customFormat="1" ht="17.25" customHeight="1" x14ac:dyDescent="0.2">
      <c r="A306" s="116" t="s">
        <v>117</v>
      </c>
      <c r="B306" s="117"/>
      <c r="C306" s="3"/>
      <c r="D306" s="2"/>
      <c r="E306" s="42"/>
      <c r="F306" s="48"/>
    </row>
    <row r="307" spans="1:6" s="8" customFormat="1" x14ac:dyDescent="0.2">
      <c r="A307" s="4">
        <f>A305+1</f>
        <v>221</v>
      </c>
      <c r="B307" s="20" t="s">
        <v>134</v>
      </c>
      <c r="C307" s="6">
        <v>1</v>
      </c>
      <c r="D307" s="7"/>
      <c r="E307" s="43"/>
      <c r="F307" s="48"/>
    </row>
    <row r="308" spans="1:6" s="8" customFormat="1" x14ac:dyDescent="0.2">
      <c r="A308" s="4">
        <f>A307+1</f>
        <v>222</v>
      </c>
      <c r="B308" s="21" t="s">
        <v>35</v>
      </c>
      <c r="C308" s="6">
        <v>4</v>
      </c>
      <c r="D308" s="7"/>
      <c r="E308" s="43"/>
      <c r="F308" s="48"/>
    </row>
    <row r="309" spans="1:6" s="8" customFormat="1" ht="17.25" customHeight="1" x14ac:dyDescent="0.2">
      <c r="A309" s="116" t="s">
        <v>84</v>
      </c>
      <c r="B309" s="117"/>
      <c r="C309" s="3"/>
      <c r="D309" s="2"/>
      <c r="E309" s="42"/>
      <c r="F309" s="48"/>
    </row>
    <row r="310" spans="1:6" s="8" customFormat="1" x14ac:dyDescent="0.2">
      <c r="A310" s="85">
        <f>A308+1</f>
        <v>223</v>
      </c>
      <c r="B310" s="67" t="s">
        <v>135</v>
      </c>
      <c r="C310" s="86">
        <v>2</v>
      </c>
      <c r="D310" s="87"/>
      <c r="E310" s="88"/>
      <c r="F310" s="48"/>
    </row>
    <row r="311" spans="1:6" s="8" customFormat="1" x14ac:dyDescent="0.2">
      <c r="A311" s="89"/>
      <c r="B311" s="90"/>
      <c r="C311" s="91"/>
      <c r="D311" s="92"/>
      <c r="E311" s="93"/>
      <c r="F311" s="48"/>
    </row>
    <row r="312" spans="1:6" s="8" customFormat="1" x14ac:dyDescent="0.2">
      <c r="A312" s="89"/>
      <c r="B312" s="90"/>
      <c r="C312" s="91"/>
      <c r="D312" s="92"/>
      <c r="E312" s="93"/>
      <c r="F312" s="48"/>
    </row>
    <row r="313" spans="1:6" x14ac:dyDescent="0.2">
      <c r="A313" s="94"/>
      <c r="B313" s="94"/>
      <c r="C313" s="91"/>
      <c r="D313" s="92"/>
      <c r="E313" s="93"/>
      <c r="F313" s="47"/>
    </row>
    <row r="314" spans="1:6" ht="13.5" x14ac:dyDescent="0.25">
      <c r="A314" s="27"/>
      <c r="B314" s="27" t="s">
        <v>118</v>
      </c>
      <c r="C314" s="29"/>
      <c r="D314" s="28"/>
      <c r="E314" s="37"/>
      <c r="F314" s="47"/>
    </row>
    <row r="315" spans="1:6" ht="13.5" hidden="1" x14ac:dyDescent="0.25">
      <c r="A315" s="30"/>
      <c r="B315" s="30" t="s">
        <v>119</v>
      </c>
      <c r="C315" s="32"/>
      <c r="D315" s="31"/>
      <c r="E315" s="38"/>
      <c r="F315" s="47"/>
    </row>
    <row r="316" spans="1:6" ht="13.5" x14ac:dyDescent="0.25">
      <c r="A316" s="33"/>
      <c r="B316" s="30" t="s">
        <v>120</v>
      </c>
      <c r="C316" s="68"/>
      <c r="D316" s="33"/>
      <c r="E316" s="38"/>
      <c r="F316" s="47"/>
    </row>
    <row r="317" spans="1:6" ht="13.5" x14ac:dyDescent="0.25">
      <c r="A317" s="33"/>
      <c r="B317" s="30" t="s">
        <v>121</v>
      </c>
      <c r="C317" s="68"/>
      <c r="D317" s="33"/>
      <c r="E317" s="38"/>
      <c r="F317" s="47"/>
    </row>
    <row r="318" spans="1:6" ht="13.5" x14ac:dyDescent="0.25">
      <c r="A318" s="33"/>
      <c r="B318" s="30" t="s">
        <v>122</v>
      </c>
      <c r="C318" s="68"/>
      <c r="D318" s="33"/>
      <c r="E318" s="38"/>
      <c r="F318" s="47"/>
    </row>
    <row r="319" spans="1:6" ht="13.5" x14ac:dyDescent="0.25">
      <c r="A319" s="54"/>
      <c r="B319" s="55" t="s">
        <v>123</v>
      </c>
      <c r="C319" s="69"/>
      <c r="D319" s="54"/>
      <c r="E319" s="56"/>
      <c r="F319" s="57"/>
    </row>
    <row r="320" spans="1:6" ht="13.5" x14ac:dyDescent="0.25">
      <c r="A320" s="95"/>
      <c r="B320" s="96" t="s">
        <v>124</v>
      </c>
      <c r="C320" s="97"/>
      <c r="D320" s="95"/>
      <c r="E320" s="98"/>
      <c r="F320" s="47"/>
    </row>
    <row r="321" spans="1:6" ht="13.5" x14ac:dyDescent="0.25">
      <c r="A321" s="34"/>
      <c r="B321" s="35"/>
      <c r="C321" s="70"/>
      <c r="D321" s="34"/>
      <c r="E321" s="39"/>
    </row>
    <row r="322" spans="1:6" ht="13.5" x14ac:dyDescent="0.25">
      <c r="A322" s="34"/>
      <c r="B322" s="35"/>
      <c r="C322" s="70"/>
      <c r="D322" s="34"/>
      <c r="E322" s="39"/>
    </row>
    <row r="323" spans="1:6" s="59" customFormat="1" ht="48.75" customHeight="1" x14ac:dyDescent="0.2">
      <c r="A323" s="114" t="s">
        <v>0</v>
      </c>
      <c r="B323" s="115"/>
      <c r="C323" s="115"/>
      <c r="D323" s="115"/>
      <c r="E323" s="115"/>
      <c r="F323" s="61"/>
    </row>
    <row r="324" spans="1:6" s="60" customFormat="1" x14ac:dyDescent="0.2">
      <c r="A324" s="112" t="s">
        <v>178</v>
      </c>
      <c r="B324" s="112"/>
      <c r="C324" s="111"/>
      <c r="D324" s="110"/>
      <c r="E324" s="110"/>
      <c r="F324" s="61"/>
    </row>
    <row r="325" spans="1:6" s="59" customFormat="1" x14ac:dyDescent="0.2">
      <c r="A325" s="112" t="s">
        <v>179</v>
      </c>
      <c r="B325" s="112"/>
      <c r="C325" s="111"/>
      <c r="D325" s="110"/>
      <c r="E325" s="110"/>
      <c r="F325" s="61"/>
    </row>
    <row r="326" spans="1:6" s="60" customFormat="1" x14ac:dyDescent="0.2">
      <c r="A326" s="112" t="s">
        <v>181</v>
      </c>
      <c r="B326" s="112"/>
      <c r="C326" s="111"/>
      <c r="D326" s="110"/>
      <c r="E326" s="110"/>
      <c r="F326" s="102"/>
    </row>
    <row r="327" spans="1:6" s="59" customFormat="1" x14ac:dyDescent="0.2">
      <c r="A327" s="112" t="s">
        <v>180</v>
      </c>
      <c r="B327" s="113"/>
      <c r="C327" s="103"/>
      <c r="D327" s="110"/>
      <c r="E327" s="110"/>
      <c r="F327" s="102"/>
    </row>
    <row r="328" spans="1:6" s="58" customFormat="1" ht="15" x14ac:dyDescent="0.25">
      <c r="A328" s="104"/>
      <c r="B328" s="105"/>
      <c r="C328" s="106"/>
      <c r="D328" s="107"/>
      <c r="E328" s="108"/>
      <c r="F328" s="53"/>
    </row>
    <row r="329" spans="1:6" s="58" customFormat="1" ht="15" x14ac:dyDescent="0.25">
      <c r="A329" s="109"/>
      <c r="B329" s="105"/>
      <c r="C329" s="106"/>
      <c r="D329" s="107"/>
      <c r="E329" s="108"/>
      <c r="F329" s="53"/>
    </row>
  </sheetData>
  <sheetProtection selectLockedCells="1" selectUnlockedCells="1"/>
  <mergeCells count="80">
    <mergeCell ref="A8:B8"/>
    <mergeCell ref="A10:B10"/>
    <mergeCell ref="A56:B56"/>
    <mergeCell ref="A2:F3"/>
    <mergeCell ref="A5:D5"/>
    <mergeCell ref="A7:D7"/>
    <mergeCell ref="A1:F1"/>
    <mergeCell ref="A93:B93"/>
    <mergeCell ref="A65:B65"/>
    <mergeCell ref="A12:B12"/>
    <mergeCell ref="A17:B17"/>
    <mergeCell ref="A35:B35"/>
    <mergeCell ref="A40:B40"/>
    <mergeCell ref="A43:B43"/>
    <mergeCell ref="A51:B51"/>
    <mergeCell ref="A61:B61"/>
    <mergeCell ref="A63:B63"/>
    <mergeCell ref="A134:B134"/>
    <mergeCell ref="A95:B95"/>
    <mergeCell ref="A68:D68"/>
    <mergeCell ref="A69:B69"/>
    <mergeCell ref="A73:B73"/>
    <mergeCell ref="A75:B75"/>
    <mergeCell ref="A81:B81"/>
    <mergeCell ref="A88:B88"/>
    <mergeCell ref="A90:B90"/>
    <mergeCell ref="A92:D92"/>
    <mergeCell ref="A142:B142"/>
    <mergeCell ref="A135:D135"/>
    <mergeCell ref="A97:B97"/>
    <mergeCell ref="A102:B102"/>
    <mergeCell ref="A106:B106"/>
    <mergeCell ref="A111:B111"/>
    <mergeCell ref="A116:B116"/>
    <mergeCell ref="A120:B120"/>
    <mergeCell ref="A125:B125"/>
    <mergeCell ref="A130:B130"/>
    <mergeCell ref="A132:B132"/>
    <mergeCell ref="A191:B191"/>
    <mergeCell ref="A163:B163"/>
    <mergeCell ref="A166:B166"/>
    <mergeCell ref="A144:B144"/>
    <mergeCell ref="A146:D146"/>
    <mergeCell ref="A147:B147"/>
    <mergeCell ref="A136:B136"/>
    <mergeCell ref="A138:B138"/>
    <mergeCell ref="A254:B254"/>
    <mergeCell ref="A258:B258"/>
    <mergeCell ref="A140:B140"/>
    <mergeCell ref="A150:B150"/>
    <mergeCell ref="A158:B158"/>
    <mergeCell ref="A196:B196"/>
    <mergeCell ref="A215:B215"/>
    <mergeCell ref="A170:B170"/>
    <mergeCell ref="A175:B175"/>
    <mergeCell ref="A179:B179"/>
    <mergeCell ref="A183:B183"/>
    <mergeCell ref="A193:B193"/>
    <mergeCell ref="A185:B185"/>
    <mergeCell ref="A195:D195"/>
    <mergeCell ref="A274:B274"/>
    <mergeCell ref="A230:B230"/>
    <mergeCell ref="A238:B238"/>
    <mergeCell ref="A244:B244"/>
    <mergeCell ref="A246:B246"/>
    <mergeCell ref="A248:B248"/>
    <mergeCell ref="A250:B250"/>
    <mergeCell ref="A252:B252"/>
    <mergeCell ref="A271:B271"/>
    <mergeCell ref="A264:B264"/>
    <mergeCell ref="A323:E323"/>
    <mergeCell ref="A309:B309"/>
    <mergeCell ref="A276:D276"/>
    <mergeCell ref="A277:B277"/>
    <mergeCell ref="A281:B281"/>
    <mergeCell ref="A286:B286"/>
    <mergeCell ref="A292:B292"/>
    <mergeCell ref="A300:B300"/>
    <mergeCell ref="A302:B302"/>
    <mergeCell ref="A306:B306"/>
  </mergeCells>
  <phoneticPr fontId="0" type="noConversion"/>
  <pageMargins left="0.33055555555555555" right="0.24791666666666667" top="0.13125000000000001" bottom="0.4548611111111111" header="0.51180555555555551" footer="0.18958333333333333"/>
  <pageSetup paperSize="9" scale="79" orientation="portrait" useFirstPageNumber="1" horizontalDpi="300" verticalDpi="300" r:id="rId1"/>
  <headerFooter alignWithMargins="0">
    <oddFooter>&amp;R&amp;"Times New Roman,Normalny"&amp;12Strona &amp;P z &amp;N</oddFooter>
  </headerFooter>
  <rowBreaks count="2" manualBreakCount="2">
    <brk id="157" max="5" man="1"/>
    <brk id="1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GIG - Hala 4</vt:lpstr>
      <vt:lpstr>'GIG - Hala 4'!Excel_BuiltIn__FilterDatabase</vt:lpstr>
      <vt:lpstr>'GIG - Hala 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PHachula</cp:lastModifiedBy>
  <cp:lastPrinted>2014-04-14T09:21:56Z</cp:lastPrinted>
  <dcterms:created xsi:type="dcterms:W3CDTF">2013-01-30T21:49:20Z</dcterms:created>
  <dcterms:modified xsi:type="dcterms:W3CDTF">2014-04-18T11:55:58Z</dcterms:modified>
</cp:coreProperties>
</file>