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825" yWindow="-105" windowWidth="23250" windowHeight="12450"/>
  </bookViews>
  <sheets>
    <sheet name="kalkulacja" sheetId="10" r:id="rId1"/>
    <sheet name="Arkusz1" sheetId="8" r:id="rId2"/>
  </sheets>
  <calcPr calcId="145621"/>
</workbook>
</file>

<file path=xl/calcChain.xml><?xml version="1.0" encoding="utf-8"?>
<calcChain xmlns="http://schemas.openxmlformats.org/spreadsheetml/2006/main">
  <c r="I11" i="10" l="1"/>
  <c r="H11" i="10"/>
  <c r="J11" i="10" s="1"/>
  <c r="I10" i="10"/>
  <c r="H10" i="10"/>
  <c r="J10" i="10" s="1"/>
  <c r="I7" i="10"/>
  <c r="H7" i="10"/>
  <c r="J7" i="10" s="1"/>
  <c r="I6" i="10"/>
  <c r="H6" i="10"/>
  <c r="J6" i="10" s="1"/>
  <c r="H5" i="10"/>
  <c r="J5" i="10" s="1"/>
  <c r="I5" i="10"/>
  <c r="I9" i="10" l="1"/>
  <c r="H9" i="10"/>
  <c r="J9" i="10" s="1"/>
  <c r="I8" i="10"/>
  <c r="I12" i="10" s="1"/>
  <c r="H8" i="10"/>
  <c r="J8" i="10" s="1"/>
  <c r="J12" i="10" s="1"/>
</calcChain>
</file>

<file path=xl/sharedStrings.xml><?xml version="1.0" encoding="utf-8"?>
<sst xmlns="http://schemas.openxmlformats.org/spreadsheetml/2006/main" count="18" uniqueCount="18">
  <si>
    <t xml:space="preserve">Razem </t>
  </si>
  <si>
    <t>Usługa</t>
  </si>
  <si>
    <t>Uwagi</t>
  </si>
  <si>
    <t xml:space="preserve">U S Ł U G I    G A S T R O N O M I C Z N E </t>
  </si>
  <si>
    <t>Ilość osób</t>
  </si>
  <si>
    <t>Vat</t>
  </si>
  <si>
    <t>Cena netto jednostkowa</t>
  </si>
  <si>
    <t>RAZEM NETTO</t>
  </si>
  <si>
    <t>RAZEM BRUTTO</t>
  </si>
  <si>
    <t>Cena brutto jednostkowa</t>
  </si>
  <si>
    <t xml:space="preserve">Sala konferencyjna </t>
  </si>
  <si>
    <t xml:space="preserve">Bufet przekąsek </t>
  </si>
  <si>
    <t>Kolacja bankietowa  serwowana</t>
  </si>
  <si>
    <t>VIP room</t>
  </si>
  <si>
    <t>Kalkulacja cenowa</t>
  </si>
  <si>
    <t xml:space="preserve">Open bar do  6h </t>
  </si>
  <si>
    <t xml:space="preserve">Tort </t>
  </si>
  <si>
    <t>Proseco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</si>
</sst>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 x14ac:knownFonts="1">
    <font>
      <sz val="10"/>
      <name val="Arial"/>
      <charset val="238"/>
    </font>
    <font>
      <sz val="10"/>
      <name val="Arial"/>
      <family val="2"/>
      <charset val="238"/>
    </font>
    <font>
      <sz val="12"/>
      <name val="Segoe UI"/>
      <family val="2"/>
      <charset val="238"/>
    </font>
    <font>
      <b/>
      <sz val="16"/>
      <color indexed="23"/>
      <name val="Segoe UI"/>
      <family val="2"/>
      <charset val="238"/>
    </font>
    <font>
      <sz val="10"/>
      <name val="Arial"/>
      <family val="2"/>
      <charset val="238"/>
    </font>
    <font>
      <b/>
      <sz val="14"/>
      <color rgb="FF363F41"/>
      <name val="Calibri"/>
      <family val="2"/>
      <charset val="238"/>
      <scheme val="minor"/>
    </font>
    <font>
      <b/>
      <sz val="12"/>
      <color indexed="9"/>
      <name val="Calibri"/>
      <family val="2"/>
      <charset val="238"/>
      <scheme val="minor"/>
    </font>
    <font>
      <b/>
      <sz val="14"/>
      <color theme="1" tint="0.249977111117893"/>
      <name val="Calibri"/>
      <family val="2"/>
      <charset val="238"/>
      <scheme val="minor"/>
    </font>
    <font>
      <sz val="14"/>
      <color rgb="FF363F4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color indexed="9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63F41"/>
        <bgColor indexed="64"/>
      </patternFill>
    </fill>
    <fill>
      <patternFill patternType="solid">
        <fgColor rgb="FFD9D3D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4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164" fontId="2" fillId="0" borderId="0" xfId="0" applyNumberFormat="1" applyFont="1"/>
    <xf numFmtId="9" fontId="2" fillId="0" borderId="0" xfId="0" applyNumberFormat="1" applyFont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9" fontId="5" fillId="0" borderId="7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 wrapText="1"/>
    </xf>
    <xf numFmtId="164" fontId="5" fillId="3" borderId="4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right" vertical="center"/>
    </xf>
    <xf numFmtId="0" fontId="5" fillId="3" borderId="10" xfId="0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</cellXfs>
  <cellStyles count="3">
    <cellStyle name="Normalny" xfId="0" builtinId="0"/>
    <cellStyle name="Normalny 2" xfId="1"/>
    <cellStyle name="Procentowy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K21"/>
  <sheetViews>
    <sheetView tabSelected="1" defaultGridColor="0" colorId="23" zoomScale="70" zoomScaleNormal="70" workbookViewId="0">
      <selection activeCell="G28" sqref="G28"/>
    </sheetView>
  </sheetViews>
  <sheetFormatPr defaultColWidth="9.140625" defaultRowHeight="17.25" x14ac:dyDescent="0.3"/>
  <cols>
    <col min="1" max="1" width="2.7109375" style="1" customWidth="1"/>
    <col min="2" max="2" width="40.28515625" style="1" customWidth="1"/>
    <col min="3" max="3" width="7.7109375" style="1" customWidth="1"/>
    <col min="4" max="4" width="6.85546875" style="1" customWidth="1"/>
    <col min="5" max="5" width="14.7109375" style="4" customWidth="1"/>
    <col min="6" max="6" width="8.28515625" style="4" customWidth="1"/>
    <col min="7" max="7" width="6" style="4" customWidth="1"/>
    <col min="8" max="8" width="16" style="4" customWidth="1"/>
    <col min="9" max="9" width="17.7109375" style="4" customWidth="1"/>
    <col min="10" max="10" width="23.28515625" style="4" customWidth="1"/>
    <col min="11" max="11" width="31.85546875" style="5" customWidth="1"/>
    <col min="12" max="12" width="9.140625" style="1"/>
    <col min="13" max="13" width="24.5703125" style="1" bestFit="1" customWidth="1"/>
    <col min="14" max="16384" width="9.140625" style="1"/>
  </cols>
  <sheetData>
    <row r="1" spans="1:11" ht="27" customHeight="1" x14ac:dyDescent="0.3">
      <c r="B1" s="32" t="s">
        <v>14</v>
      </c>
    </row>
    <row r="2" spans="1:11" ht="27" customHeight="1" x14ac:dyDescent="0.3"/>
    <row r="3" spans="1:11" ht="21.4" customHeight="1" x14ac:dyDescent="0.3">
      <c r="A3" s="31"/>
      <c r="B3" s="30" t="s">
        <v>3</v>
      </c>
      <c r="C3" s="30"/>
      <c r="D3" s="30"/>
      <c r="E3" s="30"/>
      <c r="F3" s="30"/>
      <c r="G3" s="30"/>
      <c r="H3" s="30"/>
      <c r="I3" s="30"/>
      <c r="J3" s="30"/>
      <c r="K3" s="30"/>
    </row>
    <row r="4" spans="1:11" ht="37.5" x14ac:dyDescent="0.3">
      <c r="A4" s="31"/>
      <c r="B4" s="15" t="s">
        <v>1</v>
      </c>
      <c r="C4" s="24" t="s">
        <v>4</v>
      </c>
      <c r="D4" s="24"/>
      <c r="E4" s="25" t="s">
        <v>6</v>
      </c>
      <c r="F4" s="26"/>
      <c r="G4" s="16" t="s">
        <v>5</v>
      </c>
      <c r="H4" s="17" t="s">
        <v>9</v>
      </c>
      <c r="I4" s="18" t="s">
        <v>7</v>
      </c>
      <c r="J4" s="18" t="s">
        <v>8</v>
      </c>
      <c r="K4" s="19" t="s">
        <v>2</v>
      </c>
    </row>
    <row r="5" spans="1:11" ht="37.5" customHeight="1" x14ac:dyDescent="0.3">
      <c r="A5" s="31"/>
      <c r="B5" s="7" t="s">
        <v>12</v>
      </c>
      <c r="C5" s="34">
        <v>260</v>
      </c>
      <c r="D5" s="35"/>
      <c r="E5" s="22"/>
      <c r="F5" s="23"/>
      <c r="G5" s="9">
        <v>0.08</v>
      </c>
      <c r="H5" s="6">
        <f>E5+(E5*G5)</f>
        <v>0</v>
      </c>
      <c r="I5" s="6">
        <f>C5*E5</f>
        <v>0</v>
      </c>
      <c r="J5" s="6">
        <f>C5*H5</f>
        <v>0</v>
      </c>
      <c r="K5" s="8"/>
    </row>
    <row r="6" spans="1:11" ht="35.25" customHeight="1" x14ac:dyDescent="0.3">
      <c r="A6" s="31"/>
      <c r="B6" s="33" t="s">
        <v>16</v>
      </c>
      <c r="C6" s="34">
        <v>260</v>
      </c>
      <c r="D6" s="35"/>
      <c r="E6" s="22"/>
      <c r="F6" s="23"/>
      <c r="G6" s="9">
        <v>0.08</v>
      </c>
      <c r="H6" s="6">
        <f>E6+(E6*G6)</f>
        <v>0</v>
      </c>
      <c r="I6" s="6">
        <f>C6*E6</f>
        <v>0</v>
      </c>
      <c r="J6" s="6">
        <f>C6*H6</f>
        <v>0</v>
      </c>
      <c r="K6" s="8"/>
    </row>
    <row r="7" spans="1:11" ht="33" customHeight="1" x14ac:dyDescent="0.3">
      <c r="A7" s="31"/>
      <c r="B7" s="33" t="s">
        <v>17</v>
      </c>
      <c r="C7" s="34">
        <v>260</v>
      </c>
      <c r="D7" s="35"/>
      <c r="E7" s="22"/>
      <c r="F7" s="23"/>
      <c r="G7" s="9">
        <v>0.08</v>
      </c>
      <c r="H7" s="6">
        <f>E7+(E7*G7)</f>
        <v>0</v>
      </c>
      <c r="I7" s="6">
        <f>C7*E7</f>
        <v>0</v>
      </c>
      <c r="J7" s="6">
        <f>C7*H7</f>
        <v>0</v>
      </c>
      <c r="K7" s="8"/>
    </row>
    <row r="8" spans="1:11" ht="34.5" customHeight="1" x14ac:dyDescent="0.3">
      <c r="A8" s="31"/>
      <c r="B8" s="7" t="s">
        <v>11</v>
      </c>
      <c r="C8" s="34">
        <v>260</v>
      </c>
      <c r="D8" s="35"/>
      <c r="E8" s="22"/>
      <c r="F8" s="23"/>
      <c r="G8" s="9">
        <v>0.08</v>
      </c>
      <c r="H8" s="6">
        <f>E8+(E8*G8)</f>
        <v>0</v>
      </c>
      <c r="I8" s="6">
        <f>C8*E8</f>
        <v>0</v>
      </c>
      <c r="J8" s="6">
        <f>C8*H8</f>
        <v>0</v>
      </c>
      <c r="K8" s="8"/>
    </row>
    <row r="9" spans="1:11" ht="37.5" customHeight="1" x14ac:dyDescent="0.3">
      <c r="A9" s="31"/>
      <c r="B9" s="7" t="s">
        <v>15</v>
      </c>
      <c r="C9" s="34">
        <v>260</v>
      </c>
      <c r="D9" s="35"/>
      <c r="E9" s="20"/>
      <c r="F9" s="21"/>
      <c r="G9" s="9">
        <v>0.23</v>
      </c>
      <c r="H9" s="6">
        <f>E9+(E9*G9)</f>
        <v>0</v>
      </c>
      <c r="I9" s="6">
        <f>C9*E9</f>
        <v>0</v>
      </c>
      <c r="J9" s="6">
        <f>C9*H9</f>
        <v>0</v>
      </c>
      <c r="K9" s="8"/>
    </row>
    <row r="10" spans="1:11" ht="31.5" customHeight="1" x14ac:dyDescent="0.3">
      <c r="A10" s="31"/>
      <c r="B10" s="10" t="s">
        <v>10</v>
      </c>
      <c r="C10" s="36">
        <v>1</v>
      </c>
      <c r="D10" s="37"/>
      <c r="E10" s="20"/>
      <c r="F10" s="21"/>
      <c r="G10" s="11">
        <v>0.23</v>
      </c>
      <c r="H10" s="14">
        <f>E10*1.23</f>
        <v>0</v>
      </c>
      <c r="I10" s="14">
        <f>C10*E10</f>
        <v>0</v>
      </c>
      <c r="J10" s="14">
        <f>C10*H10</f>
        <v>0</v>
      </c>
      <c r="K10" s="12"/>
    </row>
    <row r="11" spans="1:11" ht="36.6" customHeight="1" x14ac:dyDescent="0.3">
      <c r="A11" s="31"/>
      <c r="B11" s="10" t="s">
        <v>13</v>
      </c>
      <c r="C11" s="36">
        <v>1</v>
      </c>
      <c r="D11" s="37"/>
      <c r="E11" s="20"/>
      <c r="F11" s="21"/>
      <c r="G11" s="11">
        <v>0.23</v>
      </c>
      <c r="H11" s="14">
        <f>E11*1.23</f>
        <v>0</v>
      </c>
      <c r="I11" s="14">
        <f>C11*E11</f>
        <v>0</v>
      </c>
      <c r="J11" s="14">
        <f>C11*H11</f>
        <v>0</v>
      </c>
      <c r="K11" s="12"/>
    </row>
    <row r="12" spans="1:11" s="2" customFormat="1" ht="19.899999999999999" customHeight="1" thickBot="1" x14ac:dyDescent="0.25">
      <c r="A12" s="31"/>
      <c r="B12" s="27" t="s">
        <v>0</v>
      </c>
      <c r="C12" s="28"/>
      <c r="D12" s="28"/>
      <c r="E12" s="28"/>
      <c r="F12" s="28"/>
      <c r="G12" s="28"/>
      <c r="H12" s="29"/>
      <c r="I12" s="13">
        <f>SUM(I5:I11)</f>
        <v>0</v>
      </c>
      <c r="J12" s="13">
        <f>SUM(J5:J11)</f>
        <v>0</v>
      </c>
      <c r="K12" s="13"/>
    </row>
    <row r="13" spans="1:11" ht="18.75" customHeight="1" x14ac:dyDescent="0.3">
      <c r="E13" s="1"/>
      <c r="F13" s="1"/>
      <c r="G13" s="1"/>
      <c r="H13" s="1"/>
      <c r="I13" s="1"/>
      <c r="J13" s="1"/>
      <c r="K13" s="3"/>
    </row>
    <row r="14" spans="1:11" x14ac:dyDescent="0.3">
      <c r="E14" s="1"/>
      <c r="F14" s="1"/>
      <c r="G14" s="1"/>
      <c r="H14" s="1"/>
      <c r="I14" s="1"/>
      <c r="J14" s="1"/>
      <c r="K14" s="3"/>
    </row>
    <row r="15" spans="1:11" ht="18.75" customHeight="1" x14ac:dyDescent="0.3">
      <c r="E15" s="1"/>
      <c r="F15" s="1"/>
      <c r="G15" s="1"/>
      <c r="H15" s="1"/>
      <c r="I15" s="1"/>
      <c r="J15" s="1"/>
      <c r="K15" s="3"/>
    </row>
    <row r="16" spans="1:11" ht="26.25" customHeight="1" x14ac:dyDescent="0.3">
      <c r="E16" s="1"/>
      <c r="F16" s="1"/>
      <c r="G16" s="1"/>
      <c r="H16" s="1"/>
      <c r="I16" s="1"/>
      <c r="J16" s="1"/>
      <c r="K16" s="3"/>
    </row>
    <row r="17" spans="2:11" ht="18.75" customHeight="1" x14ac:dyDescent="0.3">
      <c r="E17" s="1"/>
      <c r="F17" s="1"/>
      <c r="G17" s="1"/>
      <c r="H17" s="1"/>
      <c r="I17" s="1"/>
      <c r="J17" s="1"/>
      <c r="K17" s="3"/>
    </row>
    <row r="18" spans="2:11" ht="17.25" customHeight="1" x14ac:dyDescent="0.3">
      <c r="E18" s="1"/>
      <c r="F18" s="1"/>
      <c r="G18" s="1"/>
      <c r="H18" s="1"/>
      <c r="I18" s="1"/>
      <c r="J18" s="1"/>
      <c r="K18" s="3"/>
    </row>
    <row r="19" spans="2:11" ht="17.25" customHeight="1" x14ac:dyDescent="0.3">
      <c r="B19" s="4"/>
      <c r="C19" s="4"/>
      <c r="D19" s="4"/>
    </row>
    <row r="20" spans="2:11" ht="17.25" customHeight="1" x14ac:dyDescent="0.3">
      <c r="B20" s="4"/>
      <c r="C20" s="4"/>
      <c r="D20" s="4"/>
    </row>
    <row r="21" spans="2:11" ht="17.25" customHeight="1" x14ac:dyDescent="0.3">
      <c r="B21" s="4"/>
      <c r="C21" s="4"/>
      <c r="D21" s="4"/>
    </row>
  </sheetData>
  <mergeCells count="19">
    <mergeCell ref="A3:A12"/>
    <mergeCell ref="C10:D10"/>
    <mergeCell ref="E10:F10"/>
    <mergeCell ref="E11:F11"/>
    <mergeCell ref="B3:K3"/>
    <mergeCell ref="E8:F8"/>
    <mergeCell ref="C9:D9"/>
    <mergeCell ref="E9:F9"/>
    <mergeCell ref="C8:D8"/>
    <mergeCell ref="C5:D5"/>
    <mergeCell ref="E5:F5"/>
    <mergeCell ref="C6:D6"/>
    <mergeCell ref="E6:F6"/>
    <mergeCell ref="C7:D7"/>
    <mergeCell ref="E7:F7"/>
    <mergeCell ref="B12:H12"/>
    <mergeCell ref="C4:D4"/>
    <mergeCell ref="E4:F4"/>
    <mergeCell ref="C11:D11"/>
  </mergeCells>
  <printOptions horizontalCentered="1"/>
  <pageMargins left="0.15748031496062992" right="0.15748031496062992" top="0.23622047244094491" bottom="0.23622047244094491" header="0.11811023622047245" footer="0.11811023622047245"/>
  <pageSetup paperSize="9" scale="84" fitToHeight="0" orientation="landscape" r:id="rId1"/>
  <headerFooter alignWithMargins="0"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</vt:lpstr>
      <vt:lpstr>Arkusz1</vt:lpstr>
    </vt:vector>
  </TitlesOfParts>
  <Company>Hotel Łeba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Kasia Skorblewicz</dc:creator>
  <cp:lastModifiedBy>PHachula</cp:lastModifiedBy>
  <cp:lastPrinted>2023-10-27T06:39:38Z</cp:lastPrinted>
  <dcterms:created xsi:type="dcterms:W3CDTF">2003-02-14T18:11:57Z</dcterms:created>
  <dcterms:modified xsi:type="dcterms:W3CDTF">2023-10-27T06:40:43Z</dcterms:modified>
</cp:coreProperties>
</file>